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<sst xmlns="http://schemas.openxmlformats.org/spreadsheetml/2006/main" count="35" uniqueCount="35">
  <si>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</si>
  <si>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FDP010</t>
  </si>
  <si>
    <t xml:space="preserve">m²</t>
  </si>
  <si>
    <t xml:space="preserve">Persiana enrollable de lamas.</t>
  </si>
  <si>
    <r>
      <rPr>
        <sz val="7.80"/>
        <color rgb="FF000000"/>
        <rFont val="Arial"/>
        <family val="2"/>
      </rPr>
      <t xml:space="preserve">Persiana enrollable </t>
    </r>
    <r>
      <rPr>
        <b/>
        <sz val="7.80"/>
        <color rgb="FF000000"/>
        <rFont val="Arial"/>
        <family val="2"/>
      </rPr>
      <t xml:space="preserve">de lamas de PVC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</si>
  <si>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</si>
  <si>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</si>
  <si>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</si>
  <si>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</si>
  <si>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</si>
  <si>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</si>
  <si>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mt24per010b</t>
  </si>
  <si>
    <t xml:space="preserve">m²</t>
  </si>
  <si>
    <t xml:space="preserve">Persiana enrollable de lamas de PVC de 45 mm de altura, equipada con todos sus accesorios (eje, polea, cinta y recogedor), según UNE-EN 13659.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</si>
  <si>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</si>
  <si>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</si>
  <si>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</si>
  <si>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</si>
  <si>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</si>
  <si>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</si>
  <si>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</si>
  <si>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</si>
  <si>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</si>
  <si>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</si>
  <si>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7,99€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</si>
  <si>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</si>
  <si>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</si>
  <si>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</si>
  <si>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</si>
  <si>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</si>
  <si>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13659:2004/A1:2009</t>
  </si>
  <si>
    <t xml:space="preserve">Persianas. Requisitos de prestaciones incluida la seguridad.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</si>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</sst>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7.03" customWidth="1"/>
    <col min="6" max="6" width="1.02" customWidth="1"/>
    <col min="7" max="7" width="6.41" customWidth="1"/>
    <col min="8" max="8" width="4.66" customWidth="1"/>
    <col min="9" max="9" width="8.89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1.100000</v>
      </c>
      <c r="H8" s="16">
        <v>19.850000</v>
      </c>
      <c r="I8" s="16"/>
      <c r="J8" s="16">
        <f ca="1">ROUND(INDIRECT(ADDRESS(ROW()+(0), COLUMN()+(-3), 1))*INDIRECT(ADDRESS(ROW()+(0), COLUMN()+(-2), 1)), 2)</f>
        <v>21.840000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0.247000</v>
      </c>
      <c r="H9" s="20">
        <v>17.970000</v>
      </c>
      <c r="I9" s="20"/>
      <c r="J9" s="20">
        <f ca="1">ROUND(INDIRECT(ADDRESS(ROW()+(0), COLUMN()+(-3), 1))*INDIRECT(ADDRESS(ROW()+(0), COLUMN()+(-2), 1)), 2)</f>
        <v>4.440000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0.247000</v>
      </c>
      <c r="H10" s="24">
        <v>16.690000</v>
      </c>
      <c r="I10" s="24"/>
      <c r="J10" s="24">
        <f ca="1">ROUND(INDIRECT(ADDRESS(ROW()+(0), COLUMN()+(-3), 1))*INDIRECT(ADDRESS(ROW()+(0), COLUMN()+(-2), 1)), 2)</f>
        <v>4.120000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30.400000</v>
      </c>
      <c r="I11" s="16"/>
      <c r="J11" s="16">
        <f ca="1">ROUND(INDIRECT(ADDRESS(ROW()+(0), COLUMN()+(-3), 1))*INDIRECT(ADDRESS(ROW()+(0), COLUMN()+(-2), 1))/100, 2)</f>
        <v>0.610000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31.010000</v>
      </c>
      <c r="I12" s="24"/>
      <c r="J12" s="24">
        <f ca="1">ROUND(INDIRECT(ADDRESS(ROW()+(0), COLUMN()+(-3), 1))*INDIRECT(ADDRESS(ROW()+(0), COLUMN()+(-2), 1))/100, 2)</f>
        <v>0.930000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31.940000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182009.000000</v>
      </c>
      <c r="G17" s="29"/>
      <c r="H17" s="29"/>
      <c r="I17" s="29">
        <v>182010.000000</v>
      </c>
      <c r="J17" s="29"/>
      <c r="K17" s="29">
        <v>4.000000</v>
      </c>
    </row>
    <row r="18" spans="1:11" ht="12.0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