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<sst xmlns="http://schemas.openxmlformats.org/spreadsheetml/2006/main" count="53" uniqueCount="53">
  <si>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</si>
  <si>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FFQ010</t>
  </si>
  <si>
    <t xml:space="preserve">m²</t>
  </si>
  <si>
    <t xml:space="preserve">Hoja de partición interior, de fábrica de ladrillo cerámico para revestir.</t>
  </si>
  <si>
    <r>
      <rPr>
        <sz val="8.25"/>
        <color rgb="FF000000"/>
        <rFont val="Arial"/>
        <family val="2"/>
      </rPr>
      <t xml:space="preserve">Hoja de partición interior, de 7 cm de espesor, de fábrica de ladrillo cerámico hueco doble, para revestir, 33x16x7 cm, con juntas horizontales y verticales de 10 mm de espesor, recibida con mortero de cemento industrial, color gris, M-5, suministrado a granel.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</si>
  <si>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</si>
  <si>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</si>
  <si>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</si>
  <si>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</si>
  <si>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</si>
  <si>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</si>
  <si>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</si>
  <si>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mt04lvc010g</t>
  </si>
  <si>
    <t xml:space="preserve">Ud</t>
  </si>
  <si>
    <t xml:space="preserve">Ladrillo cerámico hueco doble, para revestir, 33x16x7 cm, para uso en fábrica protegida (pieza P), densidad 810 kg/m³, según UNE-EN 771-1.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</si>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</sst>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0.38" customWidth="1"/>
    <col min="6" max="6" width="1.70" customWidth="1"/>
    <col min="7" max="7" width="12.75" customWidth="1"/>
    <col min="8" max="8" width="2.21" customWidth="1"/>
    <col min="9" max="9" width="12.24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1"/>
      <c r="H10" s="11"/>
      <c r="I10" s="12">
        <v>0.44</v>
      </c>
      <c r="J10" s="12">
        <f ca="1">ROUND(INDIRECT(ADDRESS(ROW()+(0), COLUMN()+(-4), 1))*INDIRECT(ADDRESS(ROW()+(0), COLUMN()+(-1), 1)), 2)</f>
        <v>7.92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0.012</v>
      </c>
      <c r="G12" s="13"/>
      <c r="H12" s="13"/>
      <c r="I12" s="14">
        <v>50.2</v>
      </c>
      <c r="J12" s="14">
        <f ca="1">ROUND(INDIRECT(ADDRESS(ROW()+(0), COLUMN()+(-4), 1))*INDIRECT(ADDRESS(ROW()+(0), COLUMN()+(-1), 1)), 2)</f>
        <v>0.6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8.53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0.052</v>
      </c>
      <c r="G15" s="13"/>
      <c r="H15" s="13"/>
      <c r="I15" s="14">
        <v>1.94</v>
      </c>
      <c r="J15" s="14">
        <f ca="1">ROUND(INDIRECT(ADDRESS(ROW()+(0), COLUMN()+(-4), 1))*INDIRECT(ADDRESS(ROW()+(0), COLUMN()+(-1), 1)), 2)</f>
        <v>0.1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0.1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0.408</v>
      </c>
      <c r="G18" s="11"/>
      <c r="H18" s="11"/>
      <c r="I18" s="12">
        <v>24.41</v>
      </c>
      <c r="J18" s="12">
        <f ca="1">ROUND(INDIRECT(ADDRESS(ROW()+(0), COLUMN()+(-4), 1))*INDIRECT(ADDRESS(ROW()+(0), COLUMN()+(-1), 1)), 2)</f>
        <v>9.96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0.219</v>
      </c>
      <c r="G19" s="13"/>
      <c r="H19" s="13"/>
      <c r="I19" s="14">
        <v>22.96</v>
      </c>
      <c r="J19" s="14">
        <f ca="1">ROUND(INDIRECT(ADDRESS(ROW()+(0), COLUMN()+(-4), 1))*INDIRECT(ADDRESS(ROW()+(0), COLUMN()+(-1), 1)), 2)</f>
        <v>5.03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14.99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23.62</v>
      </c>
      <c r="J22" s="14">
        <f ca="1">ROUND(INDIRECT(ADDRESS(ROW()+(0), COLUMN()+(-4), 1))*INDIRECT(ADDRESS(ROW()+(0), COLUMN()+(-1), 1))/100, 2)</f>
        <v>0.47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24.09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1.06202e+06</v>
      </c>
      <c r="H27" s="29">
        <v>1.06202e+06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1.18202e+06</v>
      </c>
      <c r="H29" s="29">
        <v>1.18202e+06</v>
      </c>
      <c r="I29" s="29"/>
      <c r="J29" s="29" t="s">
        <v>48</v>
      </c>
    </row>
    <row r="30" spans="1:10" ht="13.5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