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<sst xmlns="http://schemas.openxmlformats.org/spreadsheetml/2006/main" count="35" uniqueCount="35">
  <si>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</si>
  <si>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FIM015</t>
  </si>
  <si>
    <t xml:space="preserve">m²</t>
  </si>
  <si>
    <t xml:space="preserve">Partición interior con paneles de sectorización "ACH".</t>
  </si>
  <si>
    <r>
      <rPr>
        <sz val="8.25"/>
        <color rgb="FF000000"/>
        <rFont val="Arial"/>
        <family val="2"/>
      </rPr>
      <t xml:space="preserve">Partición interior con paneles machihembrados de sectorización acústicos de acero galvanizado con aislamiento incorporado, modelo PM1 80 M AC "ACH", de 80 mm de espesor y 1150 mm de anchura, formados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 según UNE-EN 1366-1, con 36 dB de índice global de reducción acústica, Rw, proporcionando una reducción del nivel global ponderado de presión de ruido aéreo de 35,1 dBA y coeficiente de absorción acústica medio 0,9, según UNE-EN ISO 354.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</si>
  <si>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</si>
  <si>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</si>
  <si>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</si>
  <si>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</si>
  <si>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</si>
  <si>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</si>
  <si>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</si>
  <si>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mt12ppa021ub</t>
  </si>
  <si>
    <t xml:space="preserve">m²</t>
  </si>
  <si>
    <t xml:space="preserve">Panel machihembrado de sectorización acústico de acero galvanizado con aislamiento incorporado, modelo PM1 80 M AC "ACH", de 80 mm de espesor y 1150 mm de anchura, formado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 según UNE-EN 1366-1, con 36 dB de índice global de reducción acústica, Rw, proporcionando una reducción del nivel global ponderado de presión de ruido aéreo de 35,1 dBA y coeficiente de absorción acústica medio 0,9, según UNE-EN ISO 354.</t>
  </si>
  <si>
    <t xml:space="preserve">mt12ppa100d</t>
  </si>
  <si>
    <t xml:space="preserve">Ud</t>
  </si>
  <si>
    <t xml:space="preserve">Kit de accesorios de fijación, para paneles sándwich aislantes "ACH",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</si>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</sst>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51.47</v>
      </c>
      <c r="G10" s="12">
        <f ca="1">ROUND(INDIRECT(ADDRESS(ROW()+(0), COLUMN()+(-2), 1))*INDIRECT(ADDRESS(ROW()+(0), COLUMN()+(-1), 1)), 2)</f>
        <v>54.04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</v>
      </c>
      <c r="G11" s="12">
        <f ca="1">ROUND(INDIRECT(ADDRESS(ROW()+(0), COLUMN()+(-2), 1))*INDIRECT(ADDRESS(ROW()+(0), COLUMN()+(-1), 1)), 2)</f>
        <v>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4.34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0.329</v>
      </c>
      <c r="F15" s="12">
        <v>23.16</v>
      </c>
      <c r="G15" s="12">
        <f ca="1">ROUND(INDIRECT(ADDRESS(ROW()+(0), COLUMN()+(-2), 1))*INDIRECT(ADDRESS(ROW()+(0), COLUMN()+(-1), 1)), 2)</f>
        <v>7.62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0.329</v>
      </c>
      <c r="F16" s="14">
        <v>21.78</v>
      </c>
      <c r="G16" s="14">
        <f ca="1">ROUND(INDIRECT(ADDRESS(ROW()+(0), COLUMN()+(-2), 1))*INDIRECT(ADDRESS(ROW()+(0), COLUMN()+(-1), 1)), 2)</f>
        <v>7.17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71.26</v>
      </c>
      <c r="G19" s="14">
        <f ca="1">ROUND(INDIRECT(ADDRESS(ROW()+(0), COLUMN()+(-2), 1))*INDIRECT(ADDRESS(ROW()+(0), COLUMN()+(-1), 1))/100, 2)</f>
        <v>1.43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72.69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