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<sst xmlns="http://schemas.openxmlformats.org/spreadsheetml/2006/main" count="35" uniqueCount="35">
  <si>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</si>
  <si>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</si>
  <si>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</si>
  <si>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</si>
  <si>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 prelacado, de 1,2 mm de espesor, con nervios de entre 40 y 50 mm de altura de cresta, a una separación de entre 250 y 270 mm, colocada en posición vertical con un solape de la chapa superior de 70 mm y un solape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</si>
  <si>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</si>
  <si>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</si>
  <si>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</si>
  <si>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</si>
  <si>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</si>
  <si>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</si>
  <si>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</si>
  <si>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mt13ccp100C</t>
  </si>
  <si>
    <t xml:space="preserve">m²</t>
  </si>
  <si>
    <t xml:space="preserve">Chapa perfilada de acero galvanizado prelacado, de 1,2 mm de espesor, con nervios de entre 40 y 50 mm de altura de cresta, a una separación de entre 250 y 270 mm e inercia entre 25 y 41 cm4, según UNE-EN 14782.</t>
  </si>
  <si>
    <t xml:space="preserve">mt13ccg130b</t>
  </si>
  <si>
    <t xml:space="preserve">Ud</t>
  </si>
  <si>
    <t xml:space="preserve">Tornillo autorroscante de 5,5x50 mm de acero inoxidable, con arandela de EPDM de 16 mm de diámetro.</t>
  </si>
  <si>
    <t xml:space="preserve">mt13ccg130a</t>
  </si>
  <si>
    <t xml:space="preserve">Ud</t>
  </si>
  <si>
    <t xml:space="preserve">Tornillo autorroscante de 4,8x22 mm de acero inoxidable, con arandela de EPDM de 16 mm de diámetro.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</si>
  <si>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</si>
  <si>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</si>
  <si>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</si>
  <si>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</si>
  <si>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</si>
  <si>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</si>
  <si>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</si>
  <si>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</si>
  <si>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</si>
  <si>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</si>
  <si>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</si>
  <si>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</si>
  <si>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3,20€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</si>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</sst>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5.31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12.61</v>
      </c>
      <c r="H10" s="12">
        <f ca="1">ROUND(INDIRECT(ADDRESS(ROW()+(0), COLUMN()+(-2), 1))*INDIRECT(ADDRESS(ROW()+(0), COLUMN()+(-1), 1)), 2)</f>
        <v>12.99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3.05</v>
      </c>
      <c r="G11" s="12">
        <v>0.45</v>
      </c>
      <c r="H11" s="12">
        <f ca="1">ROUND(INDIRECT(ADDRESS(ROW()+(0), COLUMN()+(-2), 1))*INDIRECT(ADDRESS(ROW()+(0), COLUMN()+(-1), 1)), 2)</f>
        <v>1.37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0.48</v>
      </c>
      <c r="G12" s="14">
        <v>0.3</v>
      </c>
      <c r="H12" s="14">
        <f ca="1">ROUND(INDIRECT(ADDRESS(ROW()+(0), COLUMN()+(-2), 1))*INDIRECT(ADDRESS(ROW()+(0), COLUMN()+(-1), 1)), 2)</f>
        <v>0.14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14.5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0.346</v>
      </c>
      <c r="G15" s="12">
        <v>20.87</v>
      </c>
      <c r="H15" s="12">
        <f ca="1">ROUND(INDIRECT(ADDRESS(ROW()+(0), COLUMN()+(-2), 1))*INDIRECT(ADDRESS(ROW()+(0), COLUMN()+(-1), 1)), 2)</f>
        <v>7.22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0.346</v>
      </c>
      <c r="G16" s="14">
        <v>19.6</v>
      </c>
      <c r="H16" s="14">
        <f ca="1">ROUND(INDIRECT(ADDRESS(ROW()+(0), COLUMN()+(-2), 1))*INDIRECT(ADDRESS(ROW()+(0), COLUMN()+(-1), 1)), 2)</f>
        <v>6.78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28.5</v>
      </c>
      <c r="H19" s="14">
        <f ca="1">ROUND(INDIRECT(ADDRESS(ROW()+(0), COLUMN()+(-2), 1))*INDIRECT(ADDRESS(ROW()+(0), COLUMN()+(-1), 1))/100, 2)</f>
        <v>0.57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29.07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