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<sst xmlns="http://schemas.openxmlformats.org/spreadsheetml/2006/main" count="35" uniqueCount="35">
  <si>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</si>
  <si>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</si>
  <si>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</si>
  <si>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Revestimiento exterior de fachada, de chapa de perfil arquitectónico.</t>
  </si>
  <si>
    <r>
      <rPr>
        <sz val="8.25"/>
        <color rgb="FF000000"/>
        <rFont val="Arial"/>
        <family val="2"/>
      </rPr>
      <t xml:space="preserve">Revestimiento exterior de fachada, de chapa perforada de perfil arquitectónico, con un porcentaje de huecos del 35%, de acero galvanizado prelacado, sección ondulada, altura de onda 44 mm, anchura útil 930 mm, espesor 0,60 mm, entre 1,8 y 13,5 m de longitud, color blanco, Euroclase C-s3, d0 de reacción al fuego. Colocación en posición vertical mediante sistema de fijación vista, con solapes transversales y longitudinales de 100 mm. El precio no incluye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</si>
  <si>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</si>
  <si>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</si>
  <si>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</si>
  <si>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</si>
  <si>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</si>
  <si>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</si>
  <si>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</si>
  <si>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mt13ccg210ac</t>
  </si>
  <si>
    <t xml:space="preserve">m²</t>
  </si>
  <si>
    <t xml:space="preserve">Chapa perforada de perfil arquitectónico, con un porcentaje de huecos del 35%, de acero galvanizado prelacado, sección ondulada, altura de onda 44 mm, anchura útil 930 mm, espesor 0,6 mm, entre 1,8 y 13,5 m de longitud, color blanco, Euroclase C-s3, d0 de reacción al fuego.</t>
  </si>
  <si>
    <t xml:space="preserve">mt13ccg205d</t>
  </si>
  <si>
    <t xml:space="preserve">Ud</t>
  </si>
  <si>
    <t xml:space="preserve">Incremento del precio por m² de chapa de perfil arquitectónico, para revestimientos de superficie mayor de 200 m².</t>
  </si>
  <si>
    <t xml:space="preserve">mt13ccg206a</t>
  </si>
  <si>
    <t xml:space="preserve">Ud</t>
  </si>
  <si>
    <t xml:space="preserve">Kit de accesorios de acero galvanizado para fijación vista de chapas de perfil arquitectónico, sobre subestructura soporte.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</si>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</sst>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10.82</v>
      </c>
      <c r="H10" s="12">
        <f ca="1">ROUND(INDIRECT(ADDRESS(ROW()+(0), COLUMN()+(-2), 1))*INDIRECT(ADDRESS(ROW()+(0), COLUMN()+(-1), 1)), 2)</f>
        <v>12.98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2.91</v>
      </c>
      <c r="H11" s="12">
        <f ca="1">ROUND(INDIRECT(ADDRESS(ROW()+(0), COLUMN()+(-2), 1))*INDIRECT(ADDRESS(ROW()+(0), COLUMN()+(-1), 1)), 2)</f>
        <v>2.91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2.91</v>
      </c>
      <c r="H12" s="14">
        <f ca="1">ROUND(INDIRECT(ADDRESS(ROW()+(0), COLUMN()+(-2), 1))*INDIRECT(ADDRESS(ROW()+(0), COLUMN()+(-1), 1)), 2)</f>
        <v>2.91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0.63</v>
      </c>
      <c r="G15" s="12">
        <v>23.16</v>
      </c>
      <c r="H15" s="12">
        <f ca="1">ROUND(INDIRECT(ADDRESS(ROW()+(0), COLUMN()+(-2), 1))*INDIRECT(ADDRESS(ROW()+(0), COLUMN()+(-1), 1)), 2)</f>
        <v>14.59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</v>
      </c>
      <c r="G16" s="14">
        <v>21.78</v>
      </c>
      <c r="H16" s="14">
        <f ca="1">ROUND(INDIRECT(ADDRESS(ROW()+(0), COLUMN()+(-2), 1))*INDIRECT(ADDRESS(ROW()+(0), COLUMN()+(-1), 1)), 2)</f>
        <v>13.72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47.11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