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<sst xmlns="http://schemas.openxmlformats.org/spreadsheetml/2006/main" count="35" uniqueCount="35">
  <si>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</si>
  <si>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FLM020</t>
  </si>
  <si>
    <t xml:space="preserve">m²</t>
  </si>
  <si>
    <t xml:space="preserve">Cerramiento de fachada de paneles sándwich aislantes, de aluminio.</t>
  </si>
  <si>
    <r>
      <rPr>
        <sz val="8.25"/>
        <color rgb="FF000000"/>
        <rFont val="Arial"/>
        <family val="2"/>
      </rPr>
      <t xml:space="preserve">Cerramiento de fachada formado por </t>
    </r>
    <r>
      <rPr>
        <b/>
        <sz val="8.25"/>
        <color rgb="FF000000"/>
        <rFont val="Arial"/>
        <family val="2"/>
      </rPr>
      <t xml:space="preserve">paneles sándwich aislantes, de 50 mm de espesor y 900 mm de ancho, formados por doble cara metálica, la exterior de chapa de aluminio de 0,8 mm de espesor y la interior de chapa de acero de 0,5 mm de espesor y alma aislante de poliuretano de densidad media 50 kg/m³, montados en posición vertical</t>
    </r>
    <r>
      <rPr>
        <sz val="8.25"/>
        <color rgb="FF000000"/>
        <rFont val="Arial"/>
        <family val="2"/>
      </rPr>
      <t xml:space="preserve">, con sistema de fijación oculto.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</si>
  <si>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</si>
  <si>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</si>
  <si>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</si>
  <si>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</si>
  <si>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</si>
  <si>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</si>
  <si>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</si>
  <si>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mt12ppl110b</t>
  </si>
  <si>
    <t xml:space="preserve">m²</t>
  </si>
  <si>
    <t xml:space="preserve">Panel sándwich aislante para fachadas, de 50 mm de espesor y 900 mm de ancho, formado por doble cara metálica, la exterior de chapa de aluminio de 0,8 mm de espesor y la interior de chapa de acero de 0,5 mm de espesor y alma aislante de poliuretano de densidad media 50 kg/m³, con junta diseñada para fijación con tornillos ocultos.</t>
  </si>
  <si>
    <t xml:space="preserve">mt13ccg030e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</si>
  <si>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</si>
  <si>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</si>
  <si>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</si>
  <si>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</si>
  <si>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chapas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</si>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</sst>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47.000000</v>
      </c>
      <c r="H10" s="11">
        <f ca="1">ROUND(INDIRECT(ADDRESS(ROW()+(0), COLUMN()+(-2), 1))*INDIRECT(ADDRESS(ROW()+(0), COLUMN()+(-1), 1)), 2)</f>
        <v>49.350000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8.000000</v>
      </c>
      <c r="G11" s="11">
        <v>0.800000</v>
      </c>
      <c r="H11" s="11">
        <f ca="1">ROUND(INDIRECT(ADDRESS(ROW()+(0), COLUMN()+(-2), 1))*INDIRECT(ADDRESS(ROW()+(0), COLUMN()+(-1), 1)), 2)</f>
        <v>6.400000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2.000000</v>
      </c>
      <c r="G12" s="13">
        <v>0.900000</v>
      </c>
      <c r="H12" s="13">
        <f ca="1">ROUND(INDIRECT(ADDRESS(ROW()+(0), COLUMN()+(-2), 1))*INDIRECT(ADDRESS(ROW()+(0), COLUMN()+(-1), 1)), 2)</f>
        <v>1.800000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57.550000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0.230000</v>
      </c>
      <c r="G15" s="11">
        <v>18.230000</v>
      </c>
      <c r="H15" s="11">
        <f ca="1">ROUND(INDIRECT(ADDRESS(ROW()+(0), COLUMN()+(-2), 1))*INDIRECT(ADDRESS(ROW()+(0), COLUMN()+(-1), 1)), 2)</f>
        <v>4.190000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0.230000</v>
      </c>
      <c r="G16" s="13">
        <v>16.950000</v>
      </c>
      <c r="H16" s="13">
        <f ca="1">ROUND(INDIRECT(ADDRESS(ROW()+(0), COLUMN()+(-2), 1))*INDIRECT(ADDRESS(ROW()+(0), COLUMN()+(-1), 1)), 2)</f>
        <v>3.900000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8.090000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65.640000</v>
      </c>
      <c r="H19" s="13">
        <f ca="1">ROUND(INDIRECT(ADDRESS(ROW()+(0), COLUMN()+(-2), 1))*INDIRECT(ADDRESS(ROW()+(0), COLUMN()+(-1), 1))/100, 2)</f>
        <v>1.310000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66.950000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