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<sst xmlns="http://schemas.openxmlformats.org/spreadsheetml/2006/main" count="42" uniqueCount="42">
  <si>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</si>
  <si>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FRD020</t>
  </si>
  <si>
    <t xml:space="preserve">m</t>
  </si>
  <si>
    <t xml:space="preserve">Dintel de perfil laminado simple.</t>
  </si>
  <si>
    <r>
      <rPr>
        <sz val="7.80"/>
        <color rgb="FF000000"/>
        <rFont val="Arial"/>
        <family val="2"/>
      </rPr>
      <t xml:space="preserve">Dintel de perfil de acero </t>
    </r>
    <r>
      <rPr>
        <b/>
        <sz val="7.80"/>
        <color rgb="FF000000"/>
        <rFont val="Arial"/>
        <family val="2"/>
      </rPr>
      <t xml:space="preserve">S275JR</t>
    </r>
    <r>
      <rPr>
        <sz val="7.80"/>
        <color rgb="FF000000"/>
        <rFont val="Arial"/>
        <family val="2"/>
      </rPr>
      <t xml:space="preserve">, laminado en caliente, formado por </t>
    </r>
    <r>
      <rPr>
        <b/>
        <sz val="7.80"/>
        <color rgb="FF000000"/>
        <rFont val="Arial"/>
        <family val="2"/>
      </rPr>
      <t xml:space="preserve">pieza simple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la serie L 80x8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capa de imprimación anticorrosiva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</si>
  <si>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</si>
  <si>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</si>
  <si>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</si>
  <si>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</si>
  <si>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</si>
  <si>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</si>
  <si>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mt07ala140aua</t>
  </si>
  <si>
    <t xml:space="preserve">m</t>
  </si>
  <si>
    <t xml:space="preserve">Perfil de acero UNE-EN 10025 S275JR, serie L 80x8, laminado en caliente, para aplicaciones estructurales. Elaborado en taller y colocado en obra.</t>
  </si>
  <si>
    <t xml:space="preserve">mt07ala011b</t>
  </si>
  <si>
    <t xml:space="preserve">kg</t>
  </si>
  <si>
    <t xml:space="preserve">Pletina de acero laminado UNE-EN 10025 S275JR, en perfil plano laminado en caliente,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</si>
  <si>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</si>
  <si>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</si>
  <si>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</si>
  <si>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</si>
  <si>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</si>
  <si>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</si>
  <si>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</si>
  <si>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</si>
  <si>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</si>
  <si>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</si>
  <si>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</si>
  <si>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</si>
  <si>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</si>
  <si>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0,93€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</si>
  <si>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</si>
  <si>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</si>
  <si>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</si>
  <si>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</si>
  <si>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</si>
  <si>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</si>
  <si>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</si>
  <si>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</si>
  <si>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</si>
  <si>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</si>
  <si>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de la conformidad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</si>
</sst>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93" customWidth="1"/>
    <col min="4" max="4" width="66.88" customWidth="1"/>
    <col min="5" max="5" width="1.02" customWidth="1"/>
    <col min="6" max="6" width="6.41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10.380000</v>
      </c>
      <c r="H8" s="16"/>
      <c r="I8" s="16">
        <f ca="1">ROUND(INDIRECT(ADDRESS(ROW()+(0), COLUMN()+(-3), 1))*INDIRECT(ADDRESS(ROW()+(0), COLUMN()+(-2), 1)), 2)</f>
        <v>10.380000</v>
      </c>
      <c r="J8" s="16"/>
    </row>
    <row r="9" spans="1:10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0.400000</v>
      </c>
      <c r="G9" s="20">
        <v>1.680000</v>
      </c>
      <c r="H9" s="20"/>
      <c r="I9" s="20">
        <f ca="1">ROUND(INDIRECT(ADDRESS(ROW()+(0), COLUMN()+(-3), 1))*INDIRECT(ADDRESS(ROW()+(0), COLUMN()+(-2), 1)), 2)</f>
        <v>0.670000</v>
      </c>
      <c r="J9" s="20"/>
    </row>
    <row r="10" spans="1:10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0.096000</v>
      </c>
      <c r="G10" s="20">
        <v>4.800000</v>
      </c>
      <c r="H10" s="20"/>
      <c r="I10" s="20">
        <f ca="1">ROUND(INDIRECT(ADDRESS(ROW()+(0), COLUMN()+(-3), 1))*INDIRECT(ADDRESS(ROW()+(0), COLUMN()+(-2), 1)), 2)</f>
        <v>0.460000</v>
      </c>
      <c r="J10" s="20"/>
    </row>
    <row r="11" spans="1:10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0.187000</v>
      </c>
      <c r="G11" s="20">
        <v>17.390000</v>
      </c>
      <c r="H11" s="20"/>
      <c r="I11" s="20">
        <f ca="1">ROUND(INDIRECT(ADDRESS(ROW()+(0), COLUMN()+(-3), 1))*INDIRECT(ADDRESS(ROW()+(0), COLUMN()+(-2), 1)), 2)</f>
        <v>3.250000</v>
      </c>
      <c r="J11" s="20"/>
    </row>
    <row r="12" spans="1:10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0.187000</v>
      </c>
      <c r="G12" s="24">
        <v>16.130000</v>
      </c>
      <c r="H12" s="24"/>
      <c r="I12" s="24">
        <f ca="1">ROUND(INDIRECT(ADDRESS(ROW()+(0), COLUMN()+(-3), 1))*INDIRECT(ADDRESS(ROW()+(0), COLUMN()+(-2), 1)), 2)</f>
        <v>3.020000</v>
      </c>
      <c r="J12" s="24"/>
    </row>
    <row r="13" spans="1:10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17.780000</v>
      </c>
      <c r="H13" s="16"/>
      <c r="I13" s="16">
        <f ca="1">ROUND(INDIRECT(ADDRESS(ROW()+(0), COLUMN()+(-3), 1))*INDIRECT(ADDRESS(ROW()+(0), COLUMN()+(-2), 1))/100, 2)</f>
        <v>0.360000</v>
      </c>
      <c r="J13" s="16"/>
    </row>
    <row r="14" spans="1:10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18.140000</v>
      </c>
      <c r="H14" s="24"/>
      <c r="I14" s="24">
        <f ca="1">ROUND(INDIRECT(ADDRESS(ROW()+(0), COLUMN()+(-3), 1))*INDIRECT(ADDRESS(ROW()+(0), COLUMN()+(-2), 1))/100, 2)</f>
        <v>0.540000</v>
      </c>
      <c r="J14" s="24"/>
    </row>
    <row r="15" spans="1:10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6"/>
      <c r="I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18.680000</v>
      </c>
      <c r="J15" s="26"/>
    </row>
    <row r="18" spans="1:10" ht="21.60" thickBot="1" customHeight="1">
      <c r="A18" s="27" t="s">
        <v>32</v>
      </c>
      <c r="B18" s="27"/>
      <c r="C18" s="27"/>
      <c r="D18" s="27"/>
      <c r="E18" s="27" t="s">
        <v>33</v>
      </c>
      <c r="F18" s="27"/>
      <c r="G18" s="27"/>
      <c r="H18" s="27" t="s">
        <v>34</v>
      </c>
      <c r="I18" s="27"/>
      <c r="J18" s="27" t="s">
        <v>35</v>
      </c>
    </row>
    <row r="19" spans="1:10" ht="12.00" thickBot="1" customHeight="1">
      <c r="A19" s="28" t="s">
        <v>36</v>
      </c>
      <c r="B19" s="28"/>
      <c r="C19" s="28"/>
      <c r="D19" s="28"/>
      <c r="E19" s="29">
        <v>192005.000000</v>
      </c>
      <c r="F19" s="29"/>
      <c r="G19" s="29"/>
      <c r="H19" s="29">
        <v>192006.000000</v>
      </c>
      <c r="I19" s="29"/>
      <c r="J19" s="29" t="s">
        <v>37</v>
      </c>
    </row>
    <row r="20" spans="1:10" ht="21.60" thickBot="1" customHeight="1">
      <c r="A20" s="30" t="s">
        <v>38</v>
      </c>
      <c r="B20" s="30"/>
      <c r="C20" s="30"/>
      <c r="D20" s="30"/>
      <c r="E20" s="31"/>
      <c r="F20" s="31"/>
      <c r="G20" s="31"/>
      <c r="H20" s="31"/>
      <c r="I20" s="31"/>
      <c r="J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9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E15"/>
    <mergeCell ref="G15:H15"/>
    <mergeCell ref="I15:J15"/>
    <mergeCell ref="A18:D18"/>
    <mergeCell ref="E18:G18"/>
    <mergeCell ref="H18:I18"/>
    <mergeCell ref="A19:D19"/>
    <mergeCell ref="E19:G20"/>
    <mergeCell ref="H19:I20"/>
    <mergeCell ref="J19:J20"/>
    <mergeCell ref="A20:D20"/>
    <mergeCell ref="A23:J23"/>
    <mergeCell ref="A24:J24"/>
    <mergeCell ref="A25:J25"/>
  </mergeCells>
  <pageMargins left="0.620079" right="0.472441" top="0.472441" bottom="0.472441" header="0.0" footer="0.0"/>
  <pageSetup paperSize="9" orientation="portrait"/>
  <rowBreaks count="0" manualBreakCount="0">
    </rowBreaks>
</worksheet>
</file>