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<sst xmlns="http://schemas.openxmlformats.org/spreadsheetml/2006/main" count="35" uniqueCount="35">
  <si>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</si>
  <si>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</si>
  <si>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</si>
  <si>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</si>
  <si>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hormigón polímero, blanco, de 140x350 mm de sección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adhesivo cementoso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</si>
  <si>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</si>
  <si>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</si>
  <si>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</si>
  <si>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</si>
  <si>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</si>
  <si>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</si>
  <si>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mt20wwa040</t>
  </si>
  <si>
    <t xml:space="preserve">kg</t>
  </si>
  <si>
    <t xml:space="preserve">Adhesivo cementoso flexible y de gran adherencia.</t>
  </si>
  <si>
    <t xml:space="preserve">mt20ghp010h</t>
  </si>
  <si>
    <t xml:space="preserve">Ud</t>
  </si>
  <si>
    <t xml:space="preserve">Gárgola de hormigón polímero, blanco, de 140x350 mm de sección, de superficie pulida y base rectangular, con goterón inferior.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</si>
  <si>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</si>
  <si>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</si>
  <si>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</si>
  <si>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</si>
  <si>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</si>
  <si>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</si>
  <si>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</si>
  <si>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</si>
  <si>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Oficial 1ª construcción.</t>
  </si>
  <si>
    <t xml:space="preserve">mo105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</si>
  <si>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</si>
  <si>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</si>
  <si>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</si>
  <si>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</si>
  <si>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</si>
  <si>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</si>
  <si>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2,33€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</si>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</sst>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0.87" customWidth="1"/>
    <col min="4" max="4" width="2.9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0.300000</v>
      </c>
      <c r="G8" s="16">
        <v>0.500000</v>
      </c>
      <c r="H8" s="16">
        <f ca="1">ROUND(INDIRECT(ADDRESS(ROW()+(0), COLUMN()+(-2), 1))*INDIRECT(ADDRESS(ROW()+(0), COLUMN()+(-1), 1)), 2)</f>
        <v>0.150000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11.090000</v>
      </c>
      <c r="H9" s="20">
        <f ca="1">ROUND(INDIRECT(ADDRESS(ROW()+(0), COLUMN()+(-2), 1))*INDIRECT(ADDRESS(ROW()+(0), COLUMN()+(-1), 1)), 2)</f>
        <v>11.090000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0.016000</v>
      </c>
      <c r="G10" s="20">
        <v>5.350000</v>
      </c>
      <c r="H10" s="20">
        <f ca="1">ROUND(INDIRECT(ADDRESS(ROW()+(0), COLUMN()+(-2), 1))*INDIRECT(ADDRESS(ROW()+(0), COLUMN()+(-1), 1)), 2)</f>
        <v>0.090000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0.032000</v>
      </c>
      <c r="G11" s="20">
        <v>5.250000</v>
      </c>
      <c r="H11" s="20">
        <f ca="1">ROUND(INDIRECT(ADDRESS(ROW()+(0), COLUMN()+(-2), 1))*INDIRECT(ADDRESS(ROW()+(0), COLUMN()+(-1), 1)), 2)</f>
        <v>0.170000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0.130000</v>
      </c>
      <c r="G12" s="20">
        <v>17.390000</v>
      </c>
      <c r="H12" s="20">
        <f ca="1">ROUND(INDIRECT(ADDRESS(ROW()+(0), COLUMN()+(-2), 1))*INDIRECT(ADDRESS(ROW()+(0), COLUMN()+(-1), 1)), 2)</f>
        <v>2.260000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0.130000</v>
      </c>
      <c r="G13" s="24">
        <v>16.130000</v>
      </c>
      <c r="H13" s="24">
        <f ca="1">ROUND(INDIRECT(ADDRESS(ROW()+(0), COLUMN()+(-2), 1))*INDIRECT(ADDRESS(ROW()+(0), COLUMN()+(-1), 1)), 2)</f>
        <v>2.100000</v>
      </c>
    </row>
    <row r="14" spans="1:8" ht="12.00" thickBot="1" customHeight="1">
      <c r="A14" s="17"/>
      <c r="B14" s="17"/>
      <c r="C14" s="12" t="s">
        <v>29</v>
      </c>
      <c r="D14" s="12"/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15.860000</v>
      </c>
      <c r="H14" s="16">
        <f ca="1">ROUND(INDIRECT(ADDRESS(ROW()+(0), COLUMN()+(-2), 1))*INDIRECT(ADDRESS(ROW()+(0), COLUMN()+(-1), 1))/100, 2)</f>
        <v>0.320000</v>
      </c>
    </row>
    <row r="15" spans="1:8" ht="12.00" thickBot="1" customHeight="1">
      <c r="A15" s="22"/>
      <c r="B15" s="22"/>
      <c r="C15" s="21" t="s">
        <v>31</v>
      </c>
      <c r="D15" s="21"/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16.180000</v>
      </c>
      <c r="H15" s="24">
        <f ca="1">ROUND(INDIRECT(ADDRESS(ROW()+(0), COLUMN()+(-2), 1))*INDIRECT(ADDRESS(ROW()+(0), COLUMN()+(-1), 1))/100, 2)</f>
        <v>0.490000</v>
      </c>
    </row>
    <row r="16" spans="1:8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16.670000</v>
      </c>
    </row>
  </sheetData>
  <mergeCells count="2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