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<sst xmlns="http://schemas.openxmlformats.org/spreadsheetml/2006/main" count="41" uniqueCount="41">
  <si>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</si>
  <si>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</si>
  <si>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</si>
  <si>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</si>
  <si>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</si>
  <si>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</si>
  <si>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</si>
  <si>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</si>
  <si>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</si>
  <si>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</si>
  <si>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</si>
  <si>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</si>
  <si>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</si>
  <si>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</si>
  <si>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mt20mhp020a</t>
  </si>
  <si>
    <t xml:space="preserve">m</t>
  </si>
  <si>
    <t xml:space="preserve">Cornisa de fachada mediante piezas prefabricadas de hormigón, color gris, de 20x30x17 cm.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</si>
  <si>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</si>
  <si>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</si>
  <si>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</si>
  <si>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mt10haf010nea</t>
  </si>
  <si>
    <t xml:space="preserve">m³</t>
  </si>
  <si>
    <t xml:space="preserve">Hormigón HA-25/B/20/IIa, fabricado en central.</t>
  </si>
  <si>
    <t xml:space="preserve">mt07aco010c</t>
  </si>
  <si>
    <t xml:space="preserve">kg</t>
  </si>
  <si>
    <t xml:space="preserve">Acero en barras corrugadas, UNE-EN 10080 B 500 S, elaborado en taller industrial, diámetros varios.</t>
  </si>
  <si>
    <t xml:space="preserve">mt28pcs010</t>
  </si>
  <si>
    <t xml:space="preserve">l</t>
  </si>
  <si>
    <t xml:space="preserve">Tratamiento superficial hidrofugante, de superficie invisible.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</si>
  <si>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</si>
  <si>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</si>
  <si>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</si>
  <si>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</si>
  <si>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</si>
  <si>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</si>
  <si>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</si>
  <si>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</si>
  <si>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</si>
  <si>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</si>
  <si>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4,85€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</si>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</sst>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64" customWidth="1"/>
    <col min="4" max="4" width="67.90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0.018000</v>
      </c>
      <c r="F8" s="16">
        <v>143.100000</v>
      </c>
      <c r="G8" s="16">
        <f ca="1">ROUND(INDIRECT(ADDRESS(ROW()+(0), COLUMN()+(-2), 1))*INDIRECT(ADDRESS(ROW()+(0), COLUMN()+(-1), 1)), 2)</f>
        <v>2.580000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26.920000</v>
      </c>
      <c r="G9" s="20">
        <f ca="1">ROUND(INDIRECT(ADDRESS(ROW()+(0), COLUMN()+(-2), 1))*INDIRECT(ADDRESS(ROW()+(0), COLUMN()+(-1), 1)), 2)</f>
        <v>28.270000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0.282000</v>
      </c>
      <c r="F10" s="20">
        <v>2.470000</v>
      </c>
      <c r="G10" s="20">
        <f ca="1">ROUND(INDIRECT(ADDRESS(ROW()+(0), COLUMN()+(-2), 1))*INDIRECT(ADDRESS(ROW()+(0), COLUMN()+(-1), 1)), 2)</f>
        <v>0.700000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0.040000</v>
      </c>
      <c r="F11" s="20">
        <v>65.350000</v>
      </c>
      <c r="G11" s="20">
        <f ca="1">ROUND(INDIRECT(ADDRESS(ROW()+(0), COLUMN()+(-2), 1))*INDIRECT(ADDRESS(ROW()+(0), COLUMN()+(-1), 1)), 2)</f>
        <v>2.610000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1.776000</v>
      </c>
      <c r="F12" s="20">
        <v>1.000000</v>
      </c>
      <c r="G12" s="20">
        <f ca="1">ROUND(INDIRECT(ADDRESS(ROW()+(0), COLUMN()+(-2), 1))*INDIRECT(ADDRESS(ROW()+(0), COLUMN()+(-1), 1)), 2)</f>
        <v>1.780000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0.180000</v>
      </c>
      <c r="F13" s="20">
        <v>8.820000</v>
      </c>
      <c r="G13" s="20">
        <f ca="1">ROUND(INDIRECT(ADDRESS(ROW()+(0), COLUMN()+(-2), 1))*INDIRECT(ADDRESS(ROW()+(0), COLUMN()+(-1), 1)), 2)</f>
        <v>1.590000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0.259000</v>
      </c>
      <c r="F14" s="20">
        <v>17.390000</v>
      </c>
      <c r="G14" s="20">
        <f ca="1">ROUND(INDIRECT(ADDRESS(ROW()+(0), COLUMN()+(-2), 1))*INDIRECT(ADDRESS(ROW()+(0), COLUMN()+(-1), 1)), 2)</f>
        <v>4.500000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0.259000</v>
      </c>
      <c r="F15" s="24">
        <v>16.130000</v>
      </c>
      <c r="G15" s="24">
        <f ca="1">ROUND(INDIRECT(ADDRESS(ROW()+(0), COLUMN()+(-2), 1))*INDIRECT(ADDRESS(ROW()+(0), COLUMN()+(-1), 1)), 2)</f>
        <v>4.180000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46.210000</v>
      </c>
      <c r="G16" s="16">
        <f ca="1">ROUND(INDIRECT(ADDRESS(ROW()+(0), COLUMN()+(-2), 1))*INDIRECT(ADDRESS(ROW()+(0), COLUMN()+(-1), 1))/100, 2)</f>
        <v>0.920000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47.130000</v>
      </c>
      <c r="G17" s="24">
        <f ca="1">ROUND(INDIRECT(ADDRESS(ROW()+(0), COLUMN()+(-2), 1))*INDIRECT(ADDRESS(ROW()+(0), COLUMN()+(-1), 1))/100, 2)</f>
        <v>1.410000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48.540000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