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<sst xmlns="http://schemas.openxmlformats.org/spreadsheetml/2006/main" count="45" uniqueCount="45">
  <si>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</si>
  <si>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</si>
  <si>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</si>
  <si>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</si>
  <si>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</si>
  <si>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</si>
  <si>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</si>
  <si>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</si>
  <si>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</si>
  <si>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</si>
  <si>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</si>
  <si>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</si>
  <si>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</si>
  <si>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</si>
  <si>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mt20vmn010da</t>
  </si>
  <si>
    <t xml:space="preserve">m</t>
  </si>
  <si>
    <t xml:space="preserve">Vierteaguas de mármol Blanco Macael, hasta 110 cm de longitud, hasta 20 cm de anchura y 2 cm de espesor, con goterón, cara y canto recto pulidos, según UNE-EN 771-6.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</si>
  <si>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</si>
  <si>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</si>
  <si>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</si>
  <si>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</si>
  <si>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</si>
  <si>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</si>
  <si>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</si>
  <si>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</si>
  <si>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</si>
  <si>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</si>
  <si>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</si>
  <si>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</si>
  <si>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</si>
  <si>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</si>
  <si>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</si>
  <si>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</si>
  <si>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3,62€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</si>
  <si>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</si>
  <si>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</si>
  <si>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</si>
  <si>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</si>
  <si>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</si>
  <si>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771-6:2006</t>
  </si>
  <si>
    <t xml:space="preserve">2+/3/4</t>
  </si>
  <si>
    <t xml:space="preserve">Especificación de piezas para fábrica de albañilería. Parte 6: Piezas de piedra natural.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</si>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</sst>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143.100000</v>
      </c>
      <c r="H8" s="16"/>
      <c r="I8" s="16">
        <f ca="1">ROUND(INDIRECT(ADDRESS(ROW()+(0), COLUMN()+(-3), 1))*INDIRECT(ADDRESS(ROW()+(0), COLUMN()+(-2), 1)), 2)</f>
        <v>0.720000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13.460000</v>
      </c>
      <c r="H9" s="20"/>
      <c r="I9" s="20">
        <f ca="1">ROUND(INDIRECT(ADDRESS(ROW()+(0), COLUMN()+(-3), 1))*INDIRECT(ADDRESS(ROW()+(0), COLUMN()+(-2), 1)), 2)</f>
        <v>14.130000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0.001000</v>
      </c>
      <c r="G10" s="20">
        <v>157.000000</v>
      </c>
      <c r="H10" s="20"/>
      <c r="I10" s="20">
        <f ca="1">ROUND(INDIRECT(ADDRESS(ROW()+(0), COLUMN()+(-3), 1))*INDIRECT(ADDRESS(ROW()+(0), COLUMN()+(-2), 1)), 2)</f>
        <v>0.160000</v>
      </c>
      <c r="J10" s="20"/>
    </row>
    <row r="11" spans="1:10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0.015000</v>
      </c>
      <c r="G11" s="20">
        <v>1.800000</v>
      </c>
      <c r="H11" s="20"/>
      <c r="I11" s="20">
        <f ca="1">ROUND(INDIRECT(ADDRESS(ROW()+(0), COLUMN()+(-3), 1))*INDIRECT(ADDRESS(ROW()+(0), COLUMN()+(-2), 1)), 2)</f>
        <v>0.030000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0.285000</v>
      </c>
      <c r="G12" s="20">
        <v>17.390000</v>
      </c>
      <c r="H12" s="20"/>
      <c r="I12" s="20">
        <f ca="1">ROUND(INDIRECT(ADDRESS(ROW()+(0), COLUMN()+(-3), 1))*INDIRECT(ADDRESS(ROW()+(0), COLUMN()+(-2), 1)), 2)</f>
        <v>4.960000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0.285000</v>
      </c>
      <c r="G13" s="24">
        <v>16.130000</v>
      </c>
      <c r="H13" s="24"/>
      <c r="I13" s="24">
        <f ca="1">ROUND(INDIRECT(ADDRESS(ROW()+(0), COLUMN()+(-3), 1))*INDIRECT(ADDRESS(ROW()+(0), COLUMN()+(-2), 1)), 2)</f>
        <v>4.600000</v>
      </c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24.600000</v>
      </c>
      <c r="H14" s="16"/>
      <c r="I14" s="16">
        <f ca="1">ROUND(INDIRECT(ADDRESS(ROW()+(0), COLUMN()+(-3), 1))*INDIRECT(ADDRESS(ROW()+(0), COLUMN()+(-2), 1))/100, 2)</f>
        <v>0.490000</v>
      </c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25.090000</v>
      </c>
      <c r="H15" s="24"/>
      <c r="I15" s="24">
        <f ca="1">ROUND(INDIRECT(ADDRESS(ROW()+(0), COLUMN()+(-3), 1))*INDIRECT(ADDRESS(ROW()+(0), COLUMN()+(-2), 1))/100, 2)</f>
        <v>0.750000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25.840000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9">
        <v>182006.000000</v>
      </c>
      <c r="F20" s="29"/>
      <c r="G20" s="29"/>
      <c r="H20" s="29">
        <v>182007.000000</v>
      </c>
      <c r="I20" s="29"/>
      <c r="J20" s="29" t="s">
        <v>40</v>
      </c>
    </row>
    <row r="21" spans="1:10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3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