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<sst xmlns="http://schemas.openxmlformats.org/spreadsheetml/2006/main" count="45" uniqueCount="45">
  <si>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</si>
  <si>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FRV010</t>
  </si>
  <si>
    <t xml:space="preserve">m</t>
  </si>
  <si>
    <t xml:space="preserve">Vierteaguas.</t>
  </si>
  <si>
    <r>
      <rPr>
        <b/>
        <sz val="7.80"/>
        <color rgb="FF000000"/>
        <rFont val="Arial"/>
        <family val="2"/>
      </rPr>
      <t xml:space="preserve">Vierteaguas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</si>
  <si>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</si>
  <si>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</si>
  <si>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</si>
  <si>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</si>
  <si>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</si>
  <si>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</si>
  <si>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</si>
  <si>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</si>
  <si>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</si>
  <si>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mt20vmn010da</t>
  </si>
  <si>
    <t xml:space="preserve">m</t>
  </si>
  <si>
    <t xml:space="preserve">Vierteaguas de mármol Blanco Macael, hasta 110 cm de longitud, hasta 20 cm de anchura y 2 cm de espesor, con goterón, cara y canto recto pulidos, según UNE-EN 771-6.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</si>
  <si>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</si>
  <si>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</si>
  <si>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</si>
  <si>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</si>
  <si>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</si>
  <si>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</si>
  <si>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</si>
  <si>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</si>
  <si>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</si>
  <si>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</si>
  <si>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</si>
  <si>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</si>
  <si>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</si>
  <si>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</si>
  <si>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</si>
  <si>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</si>
  <si>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3,62€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</si>
  <si>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</si>
  <si>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</si>
  <si>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</si>
  <si>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</si>
  <si>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</si>
  <si>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771-6:2006</t>
  </si>
  <si>
    <t xml:space="preserve">2+/3/4</t>
  </si>
  <si>
    <t xml:space="preserve">Especificación de piezas para fábrica de albañilería. Parte 6: Piezas de piedra natural.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</si>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</sst>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143.100000</v>
      </c>
      <c r="H8" s="16"/>
      <c r="I8" s="16">
        <f ca="1">ROUND(INDIRECT(ADDRESS(ROW()+(0), COLUMN()+(-3), 1))*INDIRECT(ADDRESS(ROW()+(0), COLUMN()+(-2), 1)), 2)</f>
        <v>0.720000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1.050000</v>
      </c>
      <c r="G9" s="20">
        <v>13.460000</v>
      </c>
      <c r="H9" s="20"/>
      <c r="I9" s="20">
        <f ca="1">ROUND(INDIRECT(ADDRESS(ROW()+(0), COLUMN()+(-3), 1))*INDIRECT(ADDRESS(ROW()+(0), COLUMN()+(-2), 1)), 2)</f>
        <v>14.130000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0.001000</v>
      </c>
      <c r="G10" s="20">
        <v>157.000000</v>
      </c>
      <c r="H10" s="20"/>
      <c r="I10" s="20">
        <f ca="1">ROUND(INDIRECT(ADDRESS(ROW()+(0), COLUMN()+(-3), 1))*INDIRECT(ADDRESS(ROW()+(0), COLUMN()+(-2), 1)), 2)</f>
        <v>0.160000</v>
      </c>
      <c r="J10" s="20"/>
    </row>
    <row r="11" spans="1:10" ht="31.2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0.015000</v>
      </c>
      <c r="G11" s="20">
        <v>1.800000</v>
      </c>
      <c r="H11" s="20"/>
      <c r="I11" s="20">
        <f ca="1">ROUND(INDIRECT(ADDRESS(ROW()+(0), COLUMN()+(-3), 1))*INDIRECT(ADDRESS(ROW()+(0), COLUMN()+(-2), 1)), 2)</f>
        <v>0.030000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0.285000</v>
      </c>
      <c r="G12" s="20">
        <v>17.390000</v>
      </c>
      <c r="H12" s="20"/>
      <c r="I12" s="20">
        <f ca="1">ROUND(INDIRECT(ADDRESS(ROW()+(0), COLUMN()+(-3), 1))*INDIRECT(ADDRESS(ROW()+(0), COLUMN()+(-2), 1)), 2)</f>
        <v>4.960000</v>
      </c>
      <c r="J12" s="20"/>
    </row>
    <row r="13" spans="1:10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0.285000</v>
      </c>
      <c r="G13" s="24">
        <v>16.130000</v>
      </c>
      <c r="H13" s="24"/>
      <c r="I13" s="24">
        <f ca="1">ROUND(INDIRECT(ADDRESS(ROW()+(0), COLUMN()+(-3), 1))*INDIRECT(ADDRESS(ROW()+(0), COLUMN()+(-2), 1)), 2)</f>
        <v>4.600000</v>
      </c>
      <c r="J13" s="24"/>
    </row>
    <row r="14" spans="1:10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24.600000</v>
      </c>
      <c r="H14" s="16"/>
      <c r="I14" s="16">
        <f ca="1">ROUND(INDIRECT(ADDRESS(ROW()+(0), COLUMN()+(-3), 1))*INDIRECT(ADDRESS(ROW()+(0), COLUMN()+(-2), 1))/100, 2)</f>
        <v>0.490000</v>
      </c>
      <c r="J14" s="16"/>
    </row>
    <row r="15" spans="1:10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25.090000</v>
      </c>
      <c r="H15" s="24"/>
      <c r="I15" s="24">
        <f ca="1">ROUND(INDIRECT(ADDRESS(ROW()+(0), COLUMN()+(-3), 1))*INDIRECT(ADDRESS(ROW()+(0), COLUMN()+(-2), 1))/100, 2)</f>
        <v>0.750000</v>
      </c>
      <c r="J15" s="24"/>
    </row>
    <row r="16" spans="1:10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25.840000</v>
      </c>
      <c r="J16" s="26"/>
    </row>
    <row r="19" spans="1:10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 t="s">
        <v>37</v>
      </c>
      <c r="I19" s="27"/>
      <c r="J19" s="27" t="s">
        <v>38</v>
      </c>
    </row>
    <row r="20" spans="1:10" ht="12.00" thickBot="1" customHeight="1">
      <c r="A20" s="28" t="s">
        <v>39</v>
      </c>
      <c r="B20" s="28"/>
      <c r="C20" s="28"/>
      <c r="D20" s="28"/>
      <c r="E20" s="29">
        <v>182006.000000</v>
      </c>
      <c r="F20" s="29"/>
      <c r="G20" s="29"/>
      <c r="H20" s="29">
        <v>182007.000000</v>
      </c>
      <c r="I20" s="29"/>
      <c r="J20" s="29" t="s">
        <v>40</v>
      </c>
    </row>
    <row r="21" spans="1:10" ht="12.00" thickBot="1" customHeight="1">
      <c r="A21" s="30" t="s">
        <v>41</v>
      </c>
      <c r="B21" s="30"/>
      <c r="C21" s="30"/>
      <c r="D21" s="30"/>
      <c r="E21" s="31"/>
      <c r="F21" s="31"/>
      <c r="G21" s="31"/>
      <c r="H21" s="31"/>
      <c r="I21" s="31"/>
      <c r="J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3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E16"/>
    <mergeCell ref="G16:H16"/>
    <mergeCell ref="I16:J16"/>
    <mergeCell ref="A19:D19"/>
    <mergeCell ref="E19:G19"/>
    <mergeCell ref="H19:I19"/>
    <mergeCell ref="A20:D20"/>
    <mergeCell ref="E20:G21"/>
    <mergeCell ref="H20:I21"/>
    <mergeCell ref="J20:J21"/>
    <mergeCell ref="A21:D21"/>
    <mergeCell ref="A24:J24"/>
    <mergeCell ref="A25:J25"/>
    <mergeCell ref="A26:J26"/>
  </mergeCells>
  <pageMargins left="0.620079" right="0.472441" top="0.472441" bottom="0.472441" header="0.0" footer="0.0"/>
  <pageSetup paperSize="9" orientation="portrait"/>
  <rowBreaks count="0" manualBreakCount="0">
    </rowBreaks>
</worksheet>
</file>