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<sst xmlns="http://schemas.openxmlformats.org/spreadsheetml/2006/main" count="45" uniqueCount="45">
  <si>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</si>
  <si>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FUO010</t>
  </si>
  <si>
    <t xml:space="preserve">m²</t>
  </si>
  <si>
    <t xml:space="preserve">Cerramiento acristalado con perfiles en "U" de vidrio.</t>
  </si>
  <si>
    <r>
      <rPr>
        <sz val="8.25"/>
        <color rgb="FF000000"/>
        <rFont val="Arial"/>
        <family val="2"/>
      </rPr>
      <t xml:space="preserve">Cerramiento acristalado </t>
    </r>
    <r>
      <rPr>
        <b/>
        <sz val="8.25"/>
        <color rgb="FF000000"/>
        <rFont val="Arial"/>
        <family val="2"/>
      </rPr>
      <t xml:space="preserve">plano</t>
    </r>
    <r>
      <rPr>
        <sz val="8.25"/>
        <color rgb="FF000000"/>
        <rFont val="Arial"/>
        <family val="2"/>
      </rPr>
      <t xml:space="preserve"> con perfiles en "U" de vidrio impreso translúcido, </t>
    </r>
    <r>
      <rPr>
        <b/>
        <sz val="8.25"/>
        <color rgb="FF000000"/>
        <rFont val="Arial"/>
        <family val="2"/>
      </rPr>
      <t xml:space="preserve">armado</t>
    </r>
    <r>
      <rPr>
        <sz val="8.25"/>
        <color rgb="FF000000"/>
        <rFont val="Arial"/>
        <family val="2"/>
      </rPr>
      <t xml:space="preserve">, colocados </t>
    </r>
    <r>
      <rPr>
        <b/>
        <sz val="8.25"/>
        <color rgb="FF000000"/>
        <rFont val="Arial"/>
        <family val="2"/>
      </rPr>
      <t xml:space="preserve">con cámara para pared doble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</si>
  <si>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</si>
  <si>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</si>
  <si>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</si>
  <si>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</si>
  <si>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</si>
  <si>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</si>
  <si>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</si>
  <si>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mt21vcg010b</t>
  </si>
  <si>
    <t xml:space="preserve">m²</t>
  </si>
  <si>
    <t xml:space="preserve">Vidrio impreso armado de perfil en U, incoloro, incluso p/p de perfiles perimetrales, banda de apoyo y tacos de fijación. Según UNE-EN 572-7 y UNE-EN 572-9.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</si>
  <si>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</si>
  <si>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</si>
  <si>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</si>
  <si>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</si>
  <si>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</si>
  <si>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</si>
  <si>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</si>
  <si>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</si>
  <si>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</si>
  <si>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</si>
  <si>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</si>
  <si>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</si>
  <si>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</si>
  <si>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</si>
  <si>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</si>
  <si>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</si>
  <si>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</si>
  <si>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</si>
  <si>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</si>
  <si>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</si>
  <si>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</si>
  <si>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</si>
  <si>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</si>
  <si>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</si>
  <si>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572-9:2006</t>
  </si>
  <si>
    <t xml:space="preserve">1/3/4</t>
  </si>
  <si>
    <t xml:space="preserve">Vidrio para la construcción. Productos básicos de vidrio. Vidrio de silicato sodocálcico. Parte 9: Evaluación de la conformidad/Norma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</si>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</sst>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4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2.024000</v>
      </c>
      <c r="H10" s="10"/>
      <c r="I10" s="11">
        <v>46.630000</v>
      </c>
      <c r="J10" s="11">
        <f ca="1">ROUND(INDIRECT(ADDRESS(ROW()+(0), COLUMN()+(-3), 1))*INDIRECT(ADDRESS(ROW()+(0), COLUMN()+(-1), 1)), 2)</f>
        <v>94.380000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6.000000</v>
      </c>
      <c r="H11" s="10"/>
      <c r="I11" s="11">
        <v>0.850000</v>
      </c>
      <c r="J11" s="11">
        <f ca="1">ROUND(INDIRECT(ADDRESS(ROW()+(0), COLUMN()+(-3), 1))*INDIRECT(ADDRESS(ROW()+(0), COLUMN()+(-1), 1)), 2)</f>
        <v>5.100000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3.000000</v>
      </c>
      <c r="H12" s="12"/>
      <c r="I12" s="13">
        <v>1.260000</v>
      </c>
      <c r="J12" s="13">
        <f ca="1">ROUND(INDIRECT(ADDRESS(ROW()+(0), COLUMN()+(-3), 1))*INDIRECT(ADDRESS(ROW()+(0), COLUMN()+(-1), 1)), 2)</f>
        <v>3.780000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103.260000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1.930000</v>
      </c>
      <c r="H15" s="10"/>
      <c r="I15" s="11">
        <v>19.050000</v>
      </c>
      <c r="J15" s="11">
        <f ca="1">ROUND(INDIRECT(ADDRESS(ROW()+(0), COLUMN()+(-3), 1))*INDIRECT(ADDRESS(ROW()+(0), COLUMN()+(-1), 1)), 2)</f>
        <v>36.770000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1.930000</v>
      </c>
      <c r="H16" s="12"/>
      <c r="I16" s="13">
        <v>18.310000</v>
      </c>
      <c r="J16" s="13">
        <f ca="1">ROUND(INDIRECT(ADDRESS(ROW()+(0), COLUMN()+(-3), 1))*INDIRECT(ADDRESS(ROW()+(0), COLUMN()+(-1), 1)), 2)</f>
        <v>35.340000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72.110000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175.370000</v>
      </c>
      <c r="J19" s="13">
        <f ca="1">ROUND(INDIRECT(ADDRESS(ROW()+(0), COLUMN()+(-3), 1))*INDIRECT(ADDRESS(ROW()+(0), COLUMN()+(-1), 1))/100, 2)</f>
        <v>3.510000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178.880000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192005.000000</v>
      </c>
      <c r="G24" s="28"/>
      <c r="H24" s="28">
        <v>192006.000000</v>
      </c>
      <c r="I24" s="28"/>
      <c r="J24" s="28" t="s">
        <v>40</v>
      </c>
    </row>
    <row r="25" spans="1:10" ht="24.0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