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<sst xmlns="http://schemas.openxmlformats.org/spreadsheetml/2006/main" count="45" uniqueCount="45">
  <si>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</si>
  <si>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FUO010</t>
  </si>
  <si>
    <t xml:space="preserve">m²</t>
  </si>
  <si>
    <t xml:space="preserve">Cerramiento acristalado con perfiles en "U" de vidrio.</t>
  </si>
  <si>
    <r>
      <rPr>
        <sz val="8.25"/>
        <color rgb="FF000000"/>
        <rFont val="Arial"/>
        <family val="2"/>
      </rPr>
      <t xml:space="preserve">Cerramiento acristalado </t>
    </r>
    <r>
      <rPr>
        <b/>
        <sz val="8.25"/>
        <color rgb="FF000000"/>
        <rFont val="Arial"/>
        <family val="2"/>
      </rPr>
      <t xml:space="preserve">poligonal</t>
    </r>
    <r>
      <rPr>
        <sz val="8.25"/>
        <color rgb="FF000000"/>
        <rFont val="Arial"/>
        <family val="2"/>
      </rPr>
      <t xml:space="preserve"> con perfiles en "U" de vidrio impreso translúcido, colocados </t>
    </r>
    <r>
      <rPr>
        <b/>
        <sz val="8.25"/>
        <color rgb="FF000000"/>
        <rFont val="Arial"/>
        <family val="2"/>
      </rPr>
      <t xml:space="preserve">en greca para pared simple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</si>
  <si>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</si>
  <si>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</si>
  <si>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</si>
  <si>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</si>
  <si>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</si>
  <si>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</si>
  <si>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</si>
  <si>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mt21vcg010a</t>
  </si>
  <si>
    <t xml:space="preserve">m²</t>
  </si>
  <si>
    <t xml:space="preserve">Vidrio impreso sin armar de perfil en U, incoloro, incluso p/p de perfiles perimetrales, banda de apoyo y tacos de fijación. Según UNE-EN 572-7 y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</si>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</sst>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4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1.012000</v>
      </c>
      <c r="H10" s="10"/>
      <c r="I10" s="11">
        <v>43.490000</v>
      </c>
      <c r="J10" s="11">
        <f ca="1">ROUND(INDIRECT(ADDRESS(ROW()+(0), COLUMN()+(-3), 1))*INDIRECT(ADDRESS(ROW()+(0), COLUMN()+(-1), 1)), 2)</f>
        <v>44.010000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3.000000</v>
      </c>
      <c r="H11" s="10"/>
      <c r="I11" s="11">
        <v>0.850000</v>
      </c>
      <c r="J11" s="11">
        <f ca="1">ROUND(INDIRECT(ADDRESS(ROW()+(0), COLUMN()+(-3), 1))*INDIRECT(ADDRESS(ROW()+(0), COLUMN()+(-1), 1)), 2)</f>
        <v>2.550000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2.000000</v>
      </c>
      <c r="H12" s="12"/>
      <c r="I12" s="13">
        <v>1.260000</v>
      </c>
      <c r="J12" s="13">
        <f ca="1">ROUND(INDIRECT(ADDRESS(ROW()+(0), COLUMN()+(-3), 1))*INDIRECT(ADDRESS(ROW()+(0), COLUMN()+(-1), 1)), 2)</f>
        <v>2.520000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49.080000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1.107000</v>
      </c>
      <c r="H15" s="10"/>
      <c r="I15" s="11">
        <v>19.050000</v>
      </c>
      <c r="J15" s="11">
        <f ca="1">ROUND(INDIRECT(ADDRESS(ROW()+(0), COLUMN()+(-3), 1))*INDIRECT(ADDRESS(ROW()+(0), COLUMN()+(-1), 1)), 2)</f>
        <v>21.090000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1.107000</v>
      </c>
      <c r="H16" s="12"/>
      <c r="I16" s="13">
        <v>18.310000</v>
      </c>
      <c r="J16" s="13">
        <f ca="1">ROUND(INDIRECT(ADDRESS(ROW()+(0), COLUMN()+(-3), 1))*INDIRECT(ADDRESS(ROW()+(0), COLUMN()+(-1), 1)), 2)</f>
        <v>20.270000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41.360000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90.440000</v>
      </c>
      <c r="J19" s="13">
        <f ca="1">ROUND(INDIRECT(ADDRESS(ROW()+(0), COLUMN()+(-3), 1))*INDIRECT(ADDRESS(ROW()+(0), COLUMN()+(-1), 1))/100, 2)</f>
        <v>1.810000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92.250000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192005.000000</v>
      </c>
      <c r="G24" s="28"/>
      <c r="H24" s="28">
        <v>192006.000000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