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<sst xmlns="http://schemas.openxmlformats.org/spreadsheetml/2006/main" count="20" uniqueCount="20">
  <si>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</si>
  <si>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</si>
  <si>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</si>
  <si>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</si>
  <si>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</t>
    </r>
    <r>
      <rPr>
        <b/>
        <sz val="8.25"/>
        <color rgb="FF000000"/>
        <rFont val="Arial"/>
        <family val="2"/>
      </rPr>
      <t xml:space="preserve">mezcla sin clasificar de residuos inertes</t>
    </r>
    <r>
      <rPr>
        <sz val="8.25"/>
        <color rgb="FF000000"/>
        <rFont val="Arial"/>
        <family val="2"/>
      </rPr>
      <t xml:space="preserve"> producidos en obras de construcción y/o demolición, con contenedor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a </t>
    </r>
    <r>
      <rPr>
        <b/>
        <sz val="8.25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</si>
  <si>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</si>
  <si>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</si>
  <si>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</si>
  <si>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</si>
  <si>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</si>
  <si>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</si>
  <si>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</si>
  <si>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mq04res010dh</t>
  </si>
  <si>
    <t xml:space="preserve">Ud</t>
  </si>
  <si>
    <t xml:space="preserve">Carga y cambio de contenedor de 7 m³, para recogida de mezcla sin clasificar de residuos inertes producidos en obras de construcción y/o demolición, colocado en obra a pie de carga, incluso servicio de entrega y alquiler.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</si>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</sst>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51.00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1.172000</v>
      </c>
      <c r="G10" s="13">
        <v>182.400000</v>
      </c>
      <c r="H10" s="13">
        <f ca="1">ROUND(INDIRECT(ADDRESS(ROW()+(0), COLUMN()+(-2), 1))*INDIRECT(ADDRESS(ROW()+(0), COLUMN()+(-1), 1)), 2)</f>
        <v>213.770000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213.770000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9" t="s">
        <v>17</v>
      </c>
      <c r="D13" s="19"/>
      <c r="E13" s="18" t="s">
        <v>18</v>
      </c>
      <c r="F13" s="11">
        <v>2.000000</v>
      </c>
      <c r="G13" s="13">
        <f ca="1">ROUND(SUM(INDIRECT(ADDRESS(ROW()+(-2), COLUMN()+(1), 1))), 2)</f>
        <v>213.770000</v>
      </c>
      <c r="H13" s="13">
        <f ca="1">ROUND(INDIRECT(ADDRESS(ROW()+(0), COLUMN()+(-2), 1))*INDIRECT(ADDRESS(ROW()+(0), COLUMN()+(-1), 1))/100, 2)</f>
        <v>4.280000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1))), 2)</f>
        <v>218.050000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