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<sst xmlns="http://schemas.openxmlformats.org/spreadsheetml/2006/main" count="51" uniqueCount="51">
  <si>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</si>
  <si>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HRC010</t>
  </si>
  <si>
    <t xml:space="preserve">m</t>
  </si>
  <si>
    <t xml:space="preserve">Recercado de hueco de fachada.</t>
  </si>
  <si>
    <r>
      <rPr>
        <sz val="7.80"/>
        <color rgb="FF000000"/>
        <rFont val="Arial"/>
        <family val="2"/>
      </rPr>
      <t xml:space="preserve">Recercado realizado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blanco, de 16x4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</si>
  <si>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</si>
  <si>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</si>
  <si>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</si>
  <si>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</si>
  <si>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</si>
  <si>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</si>
  <si>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</si>
  <si>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</si>
  <si>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</si>
  <si>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</si>
  <si>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</si>
  <si>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</si>
  <si>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mt20rhp010k</t>
  </si>
  <si>
    <t xml:space="preserve">m</t>
  </si>
  <si>
    <t xml:space="preserve">Piezas de moldura prefabricadas de hormigón, de color blanco, de 16x4 cm, con cartela, con anclaje metálico de acero inoxidable, para formación de recercado de huecos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</si>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</sst>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38.050000</v>
      </c>
      <c r="H9" s="20"/>
      <c r="I9" s="20">
        <f ca="1">ROUND(INDIRECT(ADDRESS(ROW()+(0), COLUMN()+(-3), 1))*INDIRECT(ADDRESS(ROW()+(0), COLUMN()+(-2), 1)), 2)</f>
        <v>0.150000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1.100000</v>
      </c>
      <c r="G10" s="20">
        <v>24.280000</v>
      </c>
      <c r="H10" s="20"/>
      <c r="I10" s="20">
        <f ca="1">ROUND(INDIRECT(ADDRESS(ROW()+(0), COLUMN()+(-3), 1))*INDIRECT(ADDRESS(ROW()+(0), COLUMN()+(-2), 1)), 2)</f>
        <v>26.710000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0.279000</v>
      </c>
      <c r="G11" s="20">
        <v>2.470000</v>
      </c>
      <c r="H11" s="20"/>
      <c r="I11" s="20">
        <f ca="1">ROUND(INDIRECT(ADDRESS(ROW()+(0), COLUMN()+(-3), 1))*INDIRECT(ADDRESS(ROW()+(0), COLUMN()+(-2), 1)), 2)</f>
        <v>0.690000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0.001000</v>
      </c>
      <c r="G12" s="20">
        <v>157.000000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0.144000</v>
      </c>
      <c r="G13" s="20">
        <v>8.820000</v>
      </c>
      <c r="H13" s="20"/>
      <c r="I13" s="20">
        <f ca="1">ROUND(INDIRECT(ADDRESS(ROW()+(0), COLUMN()+(-3), 1))*INDIRECT(ADDRESS(ROW()+(0), COLUMN()+(-2), 1)), 2)</f>
        <v>1.270000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0.519000</v>
      </c>
      <c r="G14" s="20">
        <v>17.390000</v>
      </c>
      <c r="H14" s="20"/>
      <c r="I14" s="20">
        <f ca="1">ROUND(INDIRECT(ADDRESS(ROW()+(0), COLUMN()+(-3), 1))*INDIRECT(ADDRESS(ROW()+(0), COLUMN()+(-2), 1)), 2)</f>
        <v>9.030000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0.530000</v>
      </c>
      <c r="G15" s="24">
        <v>16.130000</v>
      </c>
      <c r="H15" s="24"/>
      <c r="I15" s="24">
        <f ca="1">ROUND(INDIRECT(ADDRESS(ROW()+(0), COLUMN()+(-3), 1))*INDIRECT(ADDRESS(ROW()+(0), COLUMN()+(-2), 1)), 2)</f>
        <v>8.550000</v>
      </c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46.570000</v>
      </c>
      <c r="H16" s="16"/>
      <c r="I16" s="16">
        <f ca="1">ROUND(INDIRECT(ADDRESS(ROW()+(0), COLUMN()+(-3), 1))*INDIRECT(ADDRESS(ROW()+(0), COLUMN()+(-2), 1))/100, 2)</f>
        <v>0.930000</v>
      </c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47.500000</v>
      </c>
      <c r="H17" s="24"/>
      <c r="I17" s="24">
        <f ca="1">ROUND(INDIRECT(ADDRESS(ROW()+(0), COLUMN()+(-3), 1))*INDIRECT(ADDRESS(ROW()+(0), COLUMN()+(-2), 1))/100, 2)</f>
        <v>1.430000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48.930000</v>
      </c>
      <c r="J18" s="26"/>
    </row>
    <row r="21" spans="1:10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 t="s">
        <v>44</v>
      </c>
    </row>
    <row r="22" spans="1:10" ht="12.00" thickBot="1" customHeight="1">
      <c r="A22" s="28" t="s">
        <v>45</v>
      </c>
      <c r="B22" s="28"/>
      <c r="C22" s="28"/>
      <c r="D22" s="28"/>
      <c r="E22" s="29">
        <v>162011.000000</v>
      </c>
      <c r="F22" s="29"/>
      <c r="G22" s="29"/>
      <c r="H22" s="29">
        <v>162012.000000</v>
      </c>
      <c r="I22" s="29"/>
      <c r="J22" s="29" t="s">
        <v>46</v>
      </c>
    </row>
    <row r="23" spans="1:10" ht="12.00" thickBot="1" customHeight="1">
      <c r="A23" s="30" t="s">
        <v>47</v>
      </c>
      <c r="B23" s="30"/>
      <c r="C23" s="30"/>
      <c r="D23" s="30"/>
      <c r="E23" s="31"/>
      <c r="F23" s="31"/>
      <c r="G23" s="31"/>
      <c r="H23" s="31"/>
      <c r="I23" s="31"/>
      <c r="J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