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<sst xmlns="http://schemas.openxmlformats.org/spreadsheetml/2006/main" count="54" uniqueCount="54">
  <si>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</si>
  <si>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HRC010</t>
  </si>
  <si>
    <t xml:space="preserve">m</t>
  </si>
  <si>
    <t xml:space="preserve">Recercado de hueco de fachada.</t>
  </si>
  <si>
    <r>
      <rPr>
        <sz val="7.80"/>
        <color rgb="FF000000"/>
        <rFont val="Arial"/>
        <family val="2"/>
      </rPr>
      <t xml:space="preserve">Recercado realizado mediante piezas </t>
    </r>
    <r>
      <rPr>
        <b/>
        <sz val="7.80"/>
        <color rgb="FF000000"/>
        <rFont val="Arial"/>
        <family val="2"/>
      </rPr>
      <t xml:space="preserve">de hormigón polímero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color gris, de 15x15x2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</si>
  <si>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</si>
  <si>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</si>
  <si>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</si>
  <si>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</si>
  <si>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</si>
  <si>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</si>
  <si>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</si>
  <si>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</si>
  <si>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</si>
  <si>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</si>
  <si>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</si>
  <si>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</si>
  <si>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</si>
  <si>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</si>
  <si>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adherencia.</t>
  </si>
  <si>
    <t xml:space="preserve">mt20rhl010a</t>
  </si>
  <si>
    <t xml:space="preserve">m</t>
  </si>
  <si>
    <t xml:space="preserve">Piezas prefabricadas de hormigón polímero que incluyen jamba y moldura, de color gris, de 15x15x2 cm, con anclaje metálico de acero inoxidable, para formación de recercado de huecos de fachada.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</si>
  <si>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</si>
  <si>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</si>
  <si>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</si>
  <si>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</si>
  <si>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</si>
  <si>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</si>
  <si>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</si>
  <si>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</si>
  <si>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</si>
  <si>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</si>
  <si>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</si>
  <si>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</si>
  <si>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</si>
  <si>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</si>
  <si>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</si>
  <si>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</si>
  <si>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</si>
  <si>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</si>
  <si>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</si>
  <si>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2,69€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</si>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</sst>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0.005000</v>
      </c>
      <c r="G9" s="20">
        <v>39.800000</v>
      </c>
      <c r="H9" s="20"/>
      <c r="I9" s="20">
        <f ca="1">ROUND(INDIRECT(ADDRESS(ROW()+(0), COLUMN()+(-3), 1))*INDIRECT(ADDRESS(ROW()+(0), COLUMN()+(-2), 1)), 2)</f>
        <v>0.200000</v>
      </c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1.850000</v>
      </c>
      <c r="G10" s="20">
        <v>0.500000</v>
      </c>
      <c r="H10" s="20"/>
      <c r="I10" s="20">
        <f ca="1">ROUND(INDIRECT(ADDRESS(ROW()+(0), COLUMN()+(-3), 1))*INDIRECT(ADDRESS(ROW()+(0), COLUMN()+(-2), 1)), 2)</f>
        <v>0.930000</v>
      </c>
      <c r="J10" s="20"/>
    </row>
    <row r="11" spans="1:10" ht="31.2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1.100000</v>
      </c>
      <c r="G11" s="20">
        <v>20.800000</v>
      </c>
      <c r="H11" s="20"/>
      <c r="I11" s="20">
        <f ca="1">ROUND(INDIRECT(ADDRESS(ROW()+(0), COLUMN()+(-3), 1))*INDIRECT(ADDRESS(ROW()+(0), COLUMN()+(-2), 1)), 2)</f>
        <v>22.880000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0.300000</v>
      </c>
      <c r="G12" s="20">
        <v>0.390000</v>
      </c>
      <c r="H12" s="20"/>
      <c r="I12" s="20">
        <f ca="1">ROUND(INDIRECT(ADDRESS(ROW()+(0), COLUMN()+(-3), 1))*INDIRECT(ADDRESS(ROW()+(0), COLUMN()+(-2), 1)), 2)</f>
        <v>0.120000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0.036000</v>
      </c>
      <c r="G13" s="20">
        <v>5.350000</v>
      </c>
      <c r="H13" s="20"/>
      <c r="I13" s="20">
        <f ca="1">ROUND(INDIRECT(ADDRESS(ROW()+(0), COLUMN()+(-3), 1))*INDIRECT(ADDRESS(ROW()+(0), COLUMN()+(-2), 1)), 2)</f>
        <v>0.190000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0.073000</v>
      </c>
      <c r="G14" s="20">
        <v>5.250000</v>
      </c>
      <c r="H14" s="20"/>
      <c r="I14" s="20">
        <f ca="1">ROUND(INDIRECT(ADDRESS(ROW()+(0), COLUMN()+(-3), 1))*INDIRECT(ADDRESS(ROW()+(0), COLUMN()+(-2), 1)), 2)</f>
        <v>0.380000</v>
      </c>
      <c r="J14" s="20"/>
    </row>
    <row r="15" spans="1:10" ht="12.0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9">
        <v>0.346000</v>
      </c>
      <c r="G15" s="20">
        <v>17.390000</v>
      </c>
      <c r="H15" s="20"/>
      <c r="I15" s="20">
        <f ca="1">ROUND(INDIRECT(ADDRESS(ROW()+(0), COLUMN()+(-3), 1))*INDIRECT(ADDRESS(ROW()+(0), COLUMN()+(-2), 1)), 2)</f>
        <v>6.020000</v>
      </c>
      <c r="J15" s="20"/>
    </row>
    <row r="16" spans="1:10" ht="12.00" thickBot="1" customHeight="1">
      <c r="A16" s="17" t="s">
        <v>35</v>
      </c>
      <c r="B16" s="17"/>
      <c r="C16" s="21" t="s">
        <v>36</v>
      </c>
      <c r="D16" s="22" t="s">
        <v>37</v>
      </c>
      <c r="E16" s="22"/>
      <c r="F16" s="23">
        <v>0.361000</v>
      </c>
      <c r="G16" s="24">
        <v>16.130000</v>
      </c>
      <c r="H16" s="24"/>
      <c r="I16" s="24">
        <f ca="1">ROUND(INDIRECT(ADDRESS(ROW()+(0), COLUMN()+(-3), 1))*INDIRECT(ADDRESS(ROW()+(0), COLUMN()+(-2), 1)), 2)</f>
        <v>5.820000</v>
      </c>
      <c r="J16" s="24"/>
    </row>
    <row r="17" spans="1:10" ht="12.00" thickBot="1" customHeight="1">
      <c r="A17" s="17"/>
      <c r="B17" s="17"/>
      <c r="C17" s="12" t="s">
        <v>38</v>
      </c>
      <c r="D17" s="10" t="s">
        <v>39</v>
      </c>
      <c r="E17" s="10"/>
      <c r="F17" s="14">
        <v>2.000000</v>
      </c>
      <c r="G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36.550000</v>
      </c>
      <c r="H17" s="16"/>
      <c r="I17" s="16">
        <f ca="1">ROUND(INDIRECT(ADDRESS(ROW()+(0), COLUMN()+(-3), 1))*INDIRECT(ADDRESS(ROW()+(0), COLUMN()+(-2), 1))/100, 2)</f>
        <v>0.730000</v>
      </c>
      <c r="J17" s="16"/>
    </row>
    <row r="18" spans="1:10" ht="12.00" thickBot="1" customHeight="1">
      <c r="A18" s="22"/>
      <c r="B18" s="22"/>
      <c r="C18" s="21" t="s">
        <v>40</v>
      </c>
      <c r="D18" s="22" t="s">
        <v>41</v>
      </c>
      <c r="E18" s="22"/>
      <c r="F18" s="23">
        <v>3.000000</v>
      </c>
      <c r="G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37.280000</v>
      </c>
      <c r="H18" s="24"/>
      <c r="I18" s="24">
        <f ca="1">ROUND(INDIRECT(ADDRESS(ROW()+(0), COLUMN()+(-3), 1))*INDIRECT(ADDRESS(ROW()+(0), COLUMN()+(-2), 1))/100, 2)</f>
        <v>1.120000</v>
      </c>
      <c r="J18" s="24"/>
    </row>
    <row r="19" spans="1:10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6"/>
      <c r="I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38.400000</v>
      </c>
      <c r="J19" s="26"/>
    </row>
    <row r="22" spans="1:10" ht="21.60" thickBot="1" customHeight="1">
      <c r="A22" s="27" t="s">
        <v>44</v>
      </c>
      <c r="B22" s="27"/>
      <c r="C22" s="27"/>
      <c r="D22" s="27"/>
      <c r="E22" s="27" t="s">
        <v>45</v>
      </c>
      <c r="F22" s="27"/>
      <c r="G22" s="27"/>
      <c r="H22" s="27" t="s">
        <v>46</v>
      </c>
      <c r="I22" s="27"/>
      <c r="J22" s="27" t="s">
        <v>47</v>
      </c>
    </row>
    <row r="23" spans="1:10" ht="12.00" thickBot="1" customHeight="1">
      <c r="A23" s="28" t="s">
        <v>48</v>
      </c>
      <c r="B23" s="28"/>
      <c r="C23" s="28"/>
      <c r="D23" s="28"/>
      <c r="E23" s="29">
        <v>162011.000000</v>
      </c>
      <c r="F23" s="29"/>
      <c r="G23" s="29"/>
      <c r="H23" s="29">
        <v>162012.000000</v>
      </c>
      <c r="I23" s="29"/>
      <c r="J23" s="29" t="s">
        <v>49</v>
      </c>
    </row>
    <row r="24" spans="1:10" ht="12.00" thickBot="1" customHeight="1">
      <c r="A24" s="30" t="s">
        <v>50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11.40" thickBot="1" customHeight="1">
      <c r="A27" s="1" t="s">
        <v>51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53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5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B18"/>
    <mergeCell ref="D18:E18"/>
    <mergeCell ref="G18:H18"/>
    <mergeCell ref="I18:J18"/>
    <mergeCell ref="A19:E19"/>
    <mergeCell ref="G19:H19"/>
    <mergeCell ref="I19:J19"/>
    <mergeCell ref="A22:D22"/>
    <mergeCell ref="E22:G22"/>
    <mergeCell ref="H22:I22"/>
    <mergeCell ref="A23:D23"/>
    <mergeCell ref="E23:G24"/>
    <mergeCell ref="H23:I24"/>
    <mergeCell ref="J23:J24"/>
    <mergeCell ref="A24:D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