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<sst xmlns="http://schemas.openxmlformats.org/spreadsheetml/2006/main" count="29" uniqueCount="29">
  <si>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</si>
  <si>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HRG010</t>
  </si>
  <si>
    <t xml:space="preserve">Ud</t>
  </si>
  <si>
    <t xml:space="preserve">Gárgola.</t>
  </si>
  <si>
    <r>
      <rPr>
        <b/>
        <sz val="7.80"/>
        <color rgb="FF000000"/>
        <rFont val="Arial"/>
        <family val="2"/>
      </rPr>
      <t xml:space="preserve">Gárgola de tubo de acero con resistencia mejorada a la corrosión atmosférica (corten) S355J0WP, según UNE-EN 10025-5, de 100 mm de diámetro, 500 mm de longitud y 2 mm de espesor</t>
    </r>
    <r>
      <rPr>
        <sz val="7.80"/>
        <color rgb="FF000000"/>
        <rFont val="Arial"/>
        <family val="2"/>
      </rPr>
      <t xml:space="preserve">, recibida con </t>
    </r>
    <r>
      <rPr>
        <b/>
        <sz val="7.80"/>
        <color rgb="FF000000"/>
        <rFont val="Arial"/>
        <family val="2"/>
      </rPr>
      <t xml:space="preserve">masilla de silicona neutra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</si>
  <si>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</si>
  <si>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</si>
  <si>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</si>
  <si>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</si>
  <si>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</si>
  <si>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</si>
  <si>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mt15sja100</t>
  </si>
  <si>
    <t xml:space="preserve">Ud</t>
  </si>
  <si>
    <t xml:space="preserve">Cartucho de masilla de silicona neutra.</t>
  </si>
  <si>
    <t xml:space="preserve">mt20gac010b</t>
  </si>
  <si>
    <t xml:space="preserve">Ud</t>
  </si>
  <si>
    <t xml:space="preserve">Gárgola de tubo de acero con resistencia mejorada a la corrosión atmosférica (corten) S355J0WP, según UNE-EN 10025-5, de 100 mm de diámetro, 500 mm de longitud y 2 mm de espesor.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</si>
  <si>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</si>
  <si>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</si>
  <si>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</si>
  <si>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</si>
  <si>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</si>
  <si>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</si>
  <si>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</si>
  <si>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</si>
  <si>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</si>
  <si>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</si>
  <si>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23,55€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</si>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</sst>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35" customWidth="1"/>
    <col min="4" max="4" width="19.23" customWidth="1"/>
    <col min="5" max="5" width="40.95" customWidth="1"/>
    <col min="6" max="6" width="4.52" customWidth="1"/>
    <col min="7" max="7" width="6.41" customWidth="1"/>
    <col min="8" max="8" width="1.60" customWidth="1"/>
    <col min="9" max="9" width="11.95" customWidth="1"/>
    <col min="10" max="10" width="0.58" customWidth="1"/>
    <col min="11" max="11" width="12.5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0.100000</v>
      </c>
      <c r="H8" s="16">
        <v>3.130000</v>
      </c>
      <c r="I8" s="16"/>
      <c r="J8" s="16">
        <f ca="1">ROUND(INDIRECT(ADDRESS(ROW()+(0), COLUMN()+(-3), 1))*INDIRECT(ADDRESS(ROW()+(0), COLUMN()+(-2), 1)), 2)</f>
        <v>0.310000</v>
      </c>
      <c r="K8" s="16"/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157.500000</v>
      </c>
      <c r="I9" s="20"/>
      <c r="J9" s="20">
        <f ca="1">ROUND(INDIRECT(ADDRESS(ROW()+(0), COLUMN()+(-3), 1))*INDIRECT(ADDRESS(ROW()+(0), COLUMN()+(-2), 1)), 2)</f>
        <v>157.500000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0.069000</v>
      </c>
      <c r="H10" s="20">
        <v>17.390000</v>
      </c>
      <c r="I10" s="20"/>
      <c r="J10" s="20">
        <f ca="1">ROUND(INDIRECT(ADDRESS(ROW()+(0), COLUMN()+(-3), 1))*INDIRECT(ADDRESS(ROW()+(0), COLUMN()+(-2), 1)), 2)</f>
        <v>1.200000</v>
      </c>
      <c r="K10" s="20"/>
    </row>
    <row r="11" spans="1:11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0.069000</v>
      </c>
      <c r="H11" s="24">
        <v>16.130000</v>
      </c>
      <c r="I11" s="24"/>
      <c r="J11" s="24">
        <f ca="1">ROUND(INDIRECT(ADDRESS(ROW()+(0), COLUMN()+(-3), 1))*INDIRECT(ADDRESS(ROW()+(0), COLUMN()+(-2), 1)), 2)</f>
        <v>1.110000</v>
      </c>
      <c r="K11" s="24"/>
    </row>
    <row r="12" spans="1:11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160.120000</v>
      </c>
      <c r="I12" s="16"/>
      <c r="J12" s="16">
        <f ca="1">ROUND(INDIRECT(ADDRESS(ROW()+(0), COLUMN()+(-3), 1))*INDIRECT(ADDRESS(ROW()+(0), COLUMN()+(-2), 1))/100, 2)</f>
        <v>3.200000</v>
      </c>
      <c r="K12" s="16"/>
    </row>
    <row r="13" spans="1:11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163.320000</v>
      </c>
      <c r="I13" s="24"/>
      <c r="J13" s="24">
        <f ca="1">ROUND(INDIRECT(ADDRESS(ROW()+(0), COLUMN()+(-3), 1))*INDIRECT(ADDRESS(ROW()+(0), COLUMN()+(-2), 1))/100, 2)</f>
        <v>4.900000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7"/>
      <c r="G14" s="25"/>
      <c r="H14" s="6" t="s">
        <v>28</v>
      </c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168.220000</v>
      </c>
      <c r="K14" s="26"/>
    </row>
  </sheetData>
  <mergeCells count="29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A14:F14"/>
    <mergeCell ref="H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