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<sst xmlns="http://schemas.openxmlformats.org/spreadsheetml/2006/main" count="48" uniqueCount="48">
  <si>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</si>
  <si>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HRP010</t>
  </si>
  <si>
    <t xml:space="preserve">Ud</t>
  </si>
  <si>
    <t xml:space="preserve">Cubrepilar de hormigón polímero.</t>
  </si>
  <si>
    <r>
      <rPr>
        <sz val="8.25"/>
        <color rgb="FF000000"/>
        <rFont val="Arial"/>
        <family val="2"/>
      </rPr>
      <t xml:space="preserve">Cubrepilar de hormigón polímero de superficie pulida, de color blanco, de 300x300 mm, con anclaje metálico de acero inoxidable y grava adherida a la superficie en su cara inferior; colocación con adhesivo cementoso flexible y de gran adherencia, C2 S2 sobre una capa de regularización de mortero de cemento, industrial, con aditivo hidrófugo, M-15, sobre el que se introducen los anclajes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</si>
  <si>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</si>
  <si>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</si>
  <si>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</si>
  <si>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</si>
  <si>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</si>
  <si>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</si>
  <si>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</si>
  <si>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</si>
  <si>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</si>
  <si>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</si>
  <si>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</si>
  <si>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</si>
  <si>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</si>
  <si>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mt20wwa040</t>
  </si>
  <si>
    <t xml:space="preserve">kg</t>
  </si>
  <si>
    <t xml:space="preserve">Adhesivo cementoso flexible y de gran adherencia, C2 S2, según UNE-EN 12004.</t>
  </si>
  <si>
    <t xml:space="preserve">mt20aho030e</t>
  </si>
  <si>
    <t xml:space="preserve">Ud</t>
  </si>
  <si>
    <t xml:space="preserve">Cubrepilar de hormigón polímero de superficie pulida, de color blanco, de 300x300 mm, con anclaje metálico de acero inoxidable y grava adherida a la superficie en su cara inferior.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</si>
  <si>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</si>
  <si>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</si>
  <si>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</si>
  <si>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</si>
  <si>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</si>
  <si>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</si>
  <si>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</si>
  <si>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</si>
  <si>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</si>
  <si>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</si>
  <si>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</si>
  <si>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</si>
  <si>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3,81€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</si>
  <si>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</si>
  <si>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</si>
  <si>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</si>
  <si>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</si>
  <si>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</si>
  <si>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998-2:2012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</si>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</sst>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1.91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0.006</v>
      </c>
      <c r="H10" s="11"/>
      <c r="I10" s="12">
        <v>1.5</v>
      </c>
      <c r="J10" s="12">
        <f ca="1">ROUND(INDIRECT(ADDRESS(ROW()+(0), COLUMN()+(-3), 1))*INDIRECT(ADDRESS(ROW()+(0), COLUMN()+(-1), 1)), 2)</f>
        <v>0.01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0.009</v>
      </c>
      <c r="H11" s="11"/>
      <c r="I11" s="12">
        <v>41.79</v>
      </c>
      <c r="J11" s="12">
        <f ca="1">ROUND(INDIRECT(ADDRESS(ROW()+(0), COLUMN()+(-3), 1))*INDIRECT(ADDRESS(ROW()+(0), COLUMN()+(-1), 1)), 2)</f>
        <v>0.38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0.96</v>
      </c>
      <c r="H12" s="11"/>
      <c r="I12" s="12">
        <v>0.5</v>
      </c>
      <c r="J12" s="12">
        <f ca="1">ROUND(INDIRECT(ADDRESS(ROW()+(0), COLUMN()+(-3), 1))*INDIRECT(ADDRESS(ROW()+(0), COLUMN()+(-1), 1)), 2)</f>
        <v>0.48</v>
      </c>
    </row>
    <row r="13" spans="1:10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1</v>
      </c>
      <c r="H13" s="13"/>
      <c r="I13" s="14">
        <v>29.45</v>
      </c>
      <c r="J13" s="14">
        <f ca="1">ROUND(INDIRECT(ADDRESS(ROW()+(0), COLUMN()+(-3), 1))*INDIRECT(ADDRESS(ROW()+(0), COLUMN()+(-1), 1)), 2)</f>
        <v>29.45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30.32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0.292</v>
      </c>
      <c r="H16" s="11"/>
      <c r="I16" s="12">
        <v>18.91</v>
      </c>
      <c r="J16" s="12">
        <f ca="1">ROUND(INDIRECT(ADDRESS(ROW()+(0), COLUMN()+(-3), 1))*INDIRECT(ADDRESS(ROW()+(0), COLUMN()+(-1), 1)), 2)</f>
        <v>5.52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0.321</v>
      </c>
      <c r="H17" s="13"/>
      <c r="I17" s="14">
        <v>17.64</v>
      </c>
      <c r="J17" s="14">
        <f ca="1">ROUND(INDIRECT(ADDRESS(ROW()+(0), COLUMN()+(-3), 1))*INDIRECT(ADDRESS(ROW()+(0), COLUMN()+(-1), 1)), 2)</f>
        <v>5.66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11.18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41.5</v>
      </c>
      <c r="J20" s="14">
        <f ca="1">ROUND(INDIRECT(ADDRESS(ROW()+(0), COLUMN()+(-3), 1))*INDIRECT(ADDRESS(ROW()+(0), COLUMN()+(-1), 1))/100, 2)</f>
        <v>0.83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42.33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162011</v>
      </c>
      <c r="G25" s="29"/>
      <c r="H25" s="29">
        <v>162012</v>
      </c>
      <c r="I25" s="29"/>
      <c r="J25" s="29" t="s">
        <v>43</v>
      </c>
    </row>
    <row r="26" spans="1:10" ht="13.5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