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<sst xmlns="http://schemas.openxmlformats.org/spreadsheetml/2006/main" count="57" uniqueCount="57">
  <si>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</si>
  <si>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HRZ020</t>
  </si>
  <si>
    <t xml:space="preserve">m</t>
  </si>
  <si>
    <t xml:space="preserve">Albardilla de zinctitanio.</t>
  </si>
  <si>
    <r>
      <rPr>
        <sz val="8.25"/>
        <color rgb="FF000000"/>
        <rFont val="Arial"/>
        <family val="2"/>
      </rPr>
      <t xml:space="preserve">Albardilla de chapa de zinctitanio, con un ángulo de inclinación de 10°, de 23 cm de anchura y 0,8 mm de espesor, con goterón, para cubrición de muros de hasta 17 cm de espesor;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</si>
  <si>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</si>
  <si>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</si>
  <si>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</si>
  <si>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</si>
  <si>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</si>
  <si>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</si>
  <si>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</si>
  <si>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</si>
  <si>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</si>
  <si>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</si>
  <si>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</si>
  <si>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</si>
  <si>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según UNE-EN 335,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</si>
  <si>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</si>
  <si>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</si>
  <si>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según UNE-EN 636, de 15 mm de espesor, con bordes canteados, Euroclase D-s2, d0 de reacción al fuego, según UNE-EN 13501-1, clase E1 en emisión de formaldehído, según UNE-EN 13986.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</si>
  <si>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</si>
  <si>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</si>
  <si>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</si>
  <si>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</si>
  <si>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</si>
  <si>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chapas metálicas.</t>
  </si>
  <si>
    <t xml:space="preserve">mt20amr010a</t>
  </si>
  <si>
    <t xml:space="preserve">m</t>
  </si>
  <si>
    <t xml:space="preserve">Albardilla de chapa de zinctitanio, con un ángulo de inclinación de 10°, de 23 cm de anchura y 0,8 mm de espesor, con goterón, para cubrición de muros de hasta 17 cm de espesor, con certificado TÜV-Rheinland de conformidad con el catálogo de criterios QUALITY ZINC. Incluso accesorios de montaje y elementos propios del sistema.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</si>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</sst>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3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1.7</v>
      </c>
      <c r="J10" s="12">
        <f ca="1">ROUND(INDIRECT(ADDRESS(ROW()+(0), COLUMN()+(-3), 1))*INDIRECT(ADDRESS(ROW()+(0), COLUMN()+(-1), 1)), 2)</f>
        <v>1.7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1.08</v>
      </c>
      <c r="J11" s="12">
        <f ca="1">ROUND(INDIRECT(ADDRESS(ROW()+(0), COLUMN()+(-3), 1))*INDIRECT(ADDRESS(ROW()+(0), COLUMN()+(-1), 1)), 2)</f>
        <v>1.08</v>
      </c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0.23</v>
      </c>
      <c r="H12" s="11"/>
      <c r="I12" s="12">
        <v>14.07</v>
      </c>
      <c r="J12" s="12">
        <f ca="1">ROUND(INDIRECT(ADDRESS(ROW()+(0), COLUMN()+(-3), 1))*INDIRECT(ADDRESS(ROW()+(0), COLUMN()+(-1), 1)), 2)</f>
        <v>3.24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6</v>
      </c>
      <c r="H13" s="11"/>
      <c r="I13" s="12">
        <v>0.11</v>
      </c>
      <c r="J13" s="12">
        <f ca="1">ROUND(INDIRECT(ADDRESS(ROW()+(0), COLUMN()+(-3), 1))*INDIRECT(ADDRESS(ROW()+(0), COLUMN()+(-1), 1)), 2)</f>
        <v>0.66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0.23</v>
      </c>
      <c r="H14" s="11"/>
      <c r="I14" s="12">
        <v>6.08</v>
      </c>
      <c r="J14" s="12">
        <f ca="1">ROUND(INDIRECT(ADDRESS(ROW()+(0), COLUMN()+(-3), 1))*INDIRECT(ADDRESS(ROW()+(0), COLUMN()+(-1), 1)), 2)</f>
        <v>1.4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44.49</v>
      </c>
      <c r="J15" s="12">
        <f ca="1">ROUND(INDIRECT(ADDRESS(ROW()+(0), COLUMN()+(-3), 1))*INDIRECT(ADDRESS(ROW()+(0), COLUMN()+(-1), 1)), 2)</f>
        <v>44.49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53.63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0.162</v>
      </c>
      <c r="H19" s="11"/>
      <c r="I19" s="12">
        <v>22.82</v>
      </c>
      <c r="J19" s="12">
        <f ca="1">ROUND(INDIRECT(ADDRESS(ROW()+(0), COLUMN()+(-3), 1))*INDIRECT(ADDRESS(ROW()+(0), COLUMN()+(-1), 1)), 2)</f>
        <v>3.7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0.081</v>
      </c>
      <c r="H20" s="13"/>
      <c r="I20" s="14">
        <v>21.84</v>
      </c>
      <c r="J20" s="14">
        <f ca="1">ROUND(INDIRECT(ADDRESS(ROW()+(0), COLUMN()+(-3), 1))*INDIRECT(ADDRESS(ROW()+(0), COLUMN()+(-1), 1)), 2)</f>
        <v>1.77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5.47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59.1</v>
      </c>
      <c r="J23" s="14">
        <f ca="1">ROUND(INDIRECT(ADDRESS(ROW()+(0), COLUMN()+(-3), 1))*INDIRECT(ADDRESS(ROW()+(0), COLUMN()+(-1), 1))/100, 2)</f>
        <v>1.18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60.28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