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<sst xmlns="http://schemas.openxmlformats.org/spreadsheetml/2006/main" count="41" uniqueCount="41">
  <si>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</si>
  <si>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HYB020</t>
  </si>
  <si>
    <t xml:space="preserve">kg</t>
  </si>
  <si>
    <t xml:space="preserve">Acero laminado en caliente para bancada.</t>
  </si>
  <si>
    <r>
      <rPr>
        <sz val="7.80"/>
        <color rgb="FF000000"/>
        <rFont val="A"/>
        <family val="2"/>
      </rPr>
      <t xml:space="preserve">Acero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laminado en caliente, de las series </t>
    </r>
    <r>
      <rPr>
        <b/>
        <sz val="7.80"/>
        <color rgb="FF000000"/>
        <rFont val="A"/>
        <family val="2"/>
      </rPr>
      <t xml:space="preserve">IPN, IPE, HEB, HEA, HEM, UPN y pletina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capa de imprimación anticorrosiva</t>
    </r>
    <r>
      <rPr>
        <sz val="7.80"/>
        <color rgb="FF000000"/>
        <rFont val="A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</si>
  <si>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</si>
  <si>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</si>
  <si>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</si>
  <si>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</si>
  <si>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</si>
  <si>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</si>
  <si>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mt07ala200a</t>
  </si>
  <si>
    <t xml:space="preserve">kg</t>
  </si>
  <si>
    <t xml:space="preserve">Perfil de acero UNE-EN 10025 S275JR, de las series IPN, IPE, HEB, HEA, HEM, UPN y pletina,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</si>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</sst>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0.71" customWidth="1"/>
    <col min="5" max="5" width="1.02" customWidth="1"/>
    <col min="6" max="6" width="4.08" customWidth="1"/>
    <col min="7" max="7" width="2.33" customWidth="1"/>
    <col min="8" max="8" width="4.66" customWidth="1"/>
    <col min="9" max="9" width="2.77" customWidth="1"/>
    <col min="10" max="10" width="6.12" customWidth="1"/>
    <col min="11" max="11" width="3.50" customWidth="1"/>
    <col min="12" max="12" width="1.1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1.220000</v>
      </c>
      <c r="I8" s="16"/>
      <c r="J8" s="16"/>
      <c r="K8" s="16">
        <f ca="1">ROUND(INDIRECT(ADDRESS(ROW()+(0), COLUMN()+(-5), 1))*INDIRECT(ADDRESS(ROW()+(0), COLUMN()+(-3), 1)), 2)</f>
        <v>1.220000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4.800000</v>
      </c>
      <c r="I9" s="20"/>
      <c r="J9" s="20"/>
      <c r="K9" s="20">
        <f ca="1">ROUND(INDIRECT(ADDRESS(ROW()+(0), COLUMN()+(-5), 1))*INDIRECT(ADDRESS(ROW()+(0), COLUMN()+(-3), 1)), 2)</f>
        <v>0.050000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0.023000</v>
      </c>
      <c r="G10" s="19"/>
      <c r="H10" s="20">
        <v>3.100000</v>
      </c>
      <c r="I10" s="20"/>
      <c r="J10" s="20"/>
      <c r="K10" s="20">
        <f ca="1">ROUND(INDIRECT(ADDRESS(ROW()+(0), COLUMN()+(-5), 1))*INDIRECT(ADDRESS(ROW()+(0), COLUMN()+(-3), 1)), 2)</f>
        <v>0.070000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0.023000</v>
      </c>
      <c r="G11" s="19"/>
      <c r="H11" s="20">
        <v>18.260000</v>
      </c>
      <c r="I11" s="20"/>
      <c r="J11" s="20"/>
      <c r="K11" s="20">
        <f ca="1">ROUND(INDIRECT(ADDRESS(ROW()+(0), COLUMN()+(-5), 1))*INDIRECT(ADDRESS(ROW()+(0), COLUMN()+(-3), 1)), 2)</f>
        <v>0.420000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0.011000</v>
      </c>
      <c r="G12" s="23"/>
      <c r="H12" s="24">
        <v>17.520000</v>
      </c>
      <c r="I12" s="24"/>
      <c r="J12" s="24"/>
      <c r="K12" s="24">
        <f ca="1">ROUND(INDIRECT(ADDRESS(ROW()+(0), COLUMN()+(-5), 1))*INDIRECT(ADDRESS(ROW()+(0), COLUMN()+(-3), 1)), 2)</f>
        <v>0.190000</v>
      </c>
      <c r="L12" s="24"/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1.950000</v>
      </c>
      <c r="I13" s="16"/>
      <c r="J13" s="16"/>
      <c r="K13" s="16">
        <f ca="1">ROUND(INDIRECT(ADDRESS(ROW()+(0), COLUMN()+(-5), 1))*INDIRECT(ADDRESS(ROW()+(0), COLUMN()+(-3), 1))/100, 2)</f>
        <v>0.040000</v>
      </c>
      <c r="L13" s="16"/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1.990000</v>
      </c>
      <c r="I14" s="24"/>
      <c r="J14" s="24"/>
      <c r="K14" s="24">
        <f ca="1">ROUND(INDIRECT(ADDRESS(ROW()+(0), COLUMN()+(-5), 1))*INDIRECT(ADDRESS(ROW()+(0), COLUMN()+(-3), 1))/100, 2)</f>
        <v>0.060000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2.050000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/>
      <c r="H18" s="29"/>
      <c r="I18" s="29" t="s">
        <v>33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1">
        <v>192005.000000</v>
      </c>
      <c r="F19" s="31"/>
      <c r="G19" s="31"/>
      <c r="H19" s="31"/>
      <c r="I19" s="31">
        <v>192006.000000</v>
      </c>
      <c r="J19" s="31"/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4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8:D18"/>
    <mergeCell ref="E18:H18"/>
    <mergeCell ref="I18:L18"/>
    <mergeCell ref="A19:D19"/>
    <mergeCell ref="E19:H20"/>
    <mergeCell ref="I19:L20"/>
    <mergeCell ref="M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