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<sst xmlns="http://schemas.openxmlformats.org/spreadsheetml/2006/main" count="35" uniqueCount="35">
  <si>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</si>
  <si>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</si>
  <si>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</si>
  <si>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</si>
  <si>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fábrica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</si>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</sst>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9.76" customWidth="1"/>
    <col min="5" max="5" width="57.27" customWidth="1"/>
    <col min="6" max="6" width="1.02" customWidth="1"/>
    <col min="7" max="7" width="6.41" customWidth="1"/>
    <col min="8" max="8" width="4.66" customWidth="1"/>
    <col min="9" max="9" width="2.33" customWidth="1"/>
    <col min="10" max="10" width="6.56" customWidth="1"/>
    <col min="11" max="11" width="4.66" customWidth="1"/>
    <col min="12" max="12" width="1.89" customWidth="1"/>
    <col min="13" max="13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0.006000</v>
      </c>
      <c r="H8" s="16">
        <v>1.500000</v>
      </c>
      <c r="I8" s="16"/>
      <c r="J8" s="16"/>
      <c r="K8" s="16">
        <f ca="1">ROUND(INDIRECT(ADDRESS(ROW()+(0), COLUMN()+(-4), 1))*INDIRECT(ADDRESS(ROW()+(0), COLUMN()+(-3), 1)), 2)</f>
        <v>0.010000</v>
      </c>
      <c r="L8" s="16"/>
      <c r="M8" s="16"/>
    </row>
    <row r="9" spans="1:13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0.009000</v>
      </c>
      <c r="H9" s="20">
        <v>32.250000</v>
      </c>
      <c r="I9" s="20"/>
      <c r="J9" s="20"/>
      <c r="K9" s="20">
        <f ca="1">ROUND(INDIRECT(ADDRESS(ROW()+(0), COLUMN()+(-4), 1))*INDIRECT(ADDRESS(ROW()+(0), COLUMN()+(-3), 1)), 2)</f>
        <v>0.290000</v>
      </c>
      <c r="L9" s="20"/>
      <c r="M9" s="20"/>
    </row>
    <row r="10" spans="1:13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2"/>
      <c r="G10" s="23">
        <v>0.570000</v>
      </c>
      <c r="H10" s="24">
        <v>16.130000</v>
      </c>
      <c r="I10" s="24"/>
      <c r="J10" s="24"/>
      <c r="K10" s="24">
        <f ca="1">ROUND(INDIRECT(ADDRESS(ROW()+(0), COLUMN()+(-4), 1))*INDIRECT(ADDRESS(ROW()+(0), COLUMN()+(-3), 1)), 2)</f>
        <v>9.190000</v>
      </c>
      <c r="L10" s="24"/>
      <c r="M10" s="24"/>
    </row>
    <row r="11" spans="1:13" ht="12.00" thickBot="1" customHeight="1">
      <c r="A11" s="17"/>
      <c r="B11" s="12" t="s">
        <v>20</v>
      </c>
      <c r="C11" s="12"/>
      <c r="D11" s="10" t="s">
        <v>21</v>
      </c>
      <c r="E11" s="10"/>
      <c r="F11" s="10"/>
      <c r="G11" s="14">
        <v>2.000000</v>
      </c>
      <c r="H11" s="16">
        <f ca="1">ROUND(SUM(INDIRECT(ADDRESS(ROW()+(-1), COLUMN()+(3), 1)),INDIRECT(ADDRESS(ROW()+(-2), COLUMN()+(3), 1)),INDIRECT(ADDRESS(ROW()+(-3), COLUMN()+(3), 1))), 2)</f>
        <v>9.490000</v>
      </c>
      <c r="I11" s="16"/>
      <c r="J11" s="16"/>
      <c r="K11" s="16">
        <f ca="1">ROUND(INDIRECT(ADDRESS(ROW()+(0), COLUMN()+(-4), 1))*INDIRECT(ADDRESS(ROW()+(0), COLUMN()+(-3), 1))/100, 2)</f>
        <v>0.190000</v>
      </c>
      <c r="L11" s="16"/>
      <c r="M11" s="16"/>
    </row>
    <row r="12" spans="1:13" ht="12.00" thickBot="1" customHeight="1">
      <c r="A12" s="22"/>
      <c r="B12" s="21" t="s">
        <v>22</v>
      </c>
      <c r="C12" s="21"/>
      <c r="D12" s="22" t="s">
        <v>23</v>
      </c>
      <c r="E12" s="22"/>
      <c r="F12" s="22"/>
      <c r="G12" s="23">
        <v>3.000000</v>
      </c>
      <c r="H12" s="24">
        <f ca="1">ROUND(SUM(INDIRECT(ADDRESS(ROW()+(-1), COLUMN()+(3), 1)),INDIRECT(ADDRESS(ROW()+(-2), COLUMN()+(3), 1)),INDIRECT(ADDRESS(ROW()+(-3), COLUMN()+(3), 1)),INDIRECT(ADDRESS(ROW()+(-4), COLUMN()+(3), 1))), 2)</f>
        <v>9.680000</v>
      </c>
      <c r="I12" s="24"/>
      <c r="J12" s="24"/>
      <c r="K12" s="24">
        <f ca="1">ROUND(INDIRECT(ADDRESS(ROW()+(0), COLUMN()+(-4), 1))*INDIRECT(ADDRESS(ROW()+(0), COLUMN()+(-3), 1))/100, 2)</f>
        <v>0.290000</v>
      </c>
      <c r="L12" s="24"/>
      <c r="M12" s="24"/>
    </row>
    <row r="13" spans="1:13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9.970000</v>
      </c>
      <c r="L13" s="28"/>
      <c r="M13" s="28"/>
    </row>
    <row r="16" spans="1:13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/>
      <c r="L16" s="29" t="s">
        <v>28</v>
      </c>
      <c r="M16" s="29"/>
    </row>
    <row r="17" spans="1:13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/>
      <c r="L17" s="31" t="s">
        <v>30</v>
      </c>
      <c r="M17" s="31"/>
    </row>
    <row r="18" spans="1:13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6">
    <mergeCell ref="A1:M1"/>
    <mergeCell ref="A3:B3"/>
    <mergeCell ref="C3:D3"/>
    <mergeCell ref="E3:I3"/>
    <mergeCell ref="K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A16:E16"/>
    <mergeCell ref="F16:H16"/>
    <mergeCell ref="I16:K16"/>
    <mergeCell ref="L16:M16"/>
    <mergeCell ref="A17:E17"/>
    <mergeCell ref="F17:H18"/>
    <mergeCell ref="I17:K18"/>
    <mergeCell ref="L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