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<sst xmlns="http://schemas.openxmlformats.org/spreadsheetml/2006/main" count="41" uniqueCount="41">
  <si>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</si>
  <si>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</si>
  <si>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</si>
  <si>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</si>
  <si>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butano y propano para el servicio de A.C.S., mural vertical, capacidad 77 l, abierta y tiro natural, potencia 5,2 kW, eficiencia energética clase B, perfil de consumo M, sin incluir el conducto para evacuación de los productos de la combustión.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</si>
  <si>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</si>
  <si>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</si>
  <si>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</si>
  <si>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</si>
  <si>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</si>
  <si>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</si>
  <si>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</si>
  <si>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mt38agd010e</t>
  </si>
  <si>
    <t xml:space="preserve">Ud</t>
  </si>
  <si>
    <t xml:space="preserve">Acumulador a gas butano y propano para el servicio de A.C.S., mural vertical, capacidad 77 l, cámara de combustión abierta y tiro natural, potencia 5,2 kW, eficiencia energética clase B, perfil de consumo M.</t>
  </si>
  <si>
    <t xml:space="preserve">mt37sve010c</t>
  </si>
  <si>
    <t xml:space="preserve">Ud</t>
  </si>
  <si>
    <t xml:space="preserve">Válvula de esfera de latón niquelado para roscar de 3/4".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</si>
  <si>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</si>
  <si>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</si>
  <si>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</si>
  <si>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mt38tew010b</t>
  </si>
  <si>
    <t xml:space="preserve">Ud</t>
  </si>
  <si>
    <t xml:space="preserve">Latiguillo flexible de 25 cm y 3/4"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</si>
  <si>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</si>
  <si>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</si>
  <si>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</si>
  <si>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</si>
  <si>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</si>
  <si>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</si>
  <si>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</si>
  <si>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</si>
  <si>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</si>
  <si>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</si>
  <si>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</si>
  <si>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</si>
  <si>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</si>
  <si>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</si>
  <si>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</si>
  <si>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915,06€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</si>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</sst>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722.65</v>
      </c>
      <c r="G10" s="12">
        <f ca="1">ROUND(INDIRECT(ADDRESS(ROW()+(0), COLUMN()+(-2), 1))*INDIRECT(ADDRESS(ROW()+(0), COLUMN()+(-1), 1)), 2)</f>
        <v>722.65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7.3</v>
      </c>
      <c r="G11" s="12">
        <f ca="1">ROUND(INDIRECT(ADDRESS(ROW()+(0), COLUMN()+(-2), 1))*INDIRECT(ADDRESS(ROW()+(0), COLUMN()+(-1), 1)), 2)</f>
        <v>14.6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</v>
      </c>
      <c r="G13" s="12">
        <f ca="1">ROUND(INDIRECT(ADDRESS(ROW()+(0), COLUMN()+(-2), 1))*INDIRECT(ADDRESS(ROW()+(0), COLUMN()+(-1), 1)), 2)</f>
        <v>20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763.12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4.035</v>
      </c>
      <c r="F17" s="12">
        <v>23.16</v>
      </c>
      <c r="G17" s="12">
        <f ca="1">ROUND(INDIRECT(ADDRESS(ROW()+(0), COLUMN()+(-2), 1))*INDIRECT(ADDRESS(ROW()+(0), COLUMN()+(-1), 1)), 2)</f>
        <v>93.45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4.035</v>
      </c>
      <c r="F18" s="14">
        <v>21.75</v>
      </c>
      <c r="G18" s="14">
        <f ca="1">ROUND(INDIRECT(ADDRESS(ROW()+(0), COLUMN()+(-2), 1))*INDIRECT(ADDRESS(ROW()+(0), COLUMN()+(-1), 1)), 2)</f>
        <v>87.76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181.21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944.33</v>
      </c>
      <c r="G21" s="14">
        <f ca="1">ROUND(INDIRECT(ADDRESS(ROW()+(0), COLUMN()+(-2), 1))*INDIRECT(ADDRESS(ROW()+(0), COLUMN()+(-1), 1))/100, 2)</f>
        <v>18.89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963.22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