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<sst xmlns="http://schemas.openxmlformats.org/spreadsheetml/2006/main" count="62" uniqueCount="62">
  <si>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</si>
  <si>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ICC127</t>
  </si>
  <si>
    <t xml:space="preserve">Ud</t>
  </si>
  <si>
    <t xml:space="preserve">Conjunto de calderas a gasóleo, de baja temperatura, de pie, de hierro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</si>
  <si>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sumidero para el vaciado de la caldera y el drenaje de la válvula de seguridad, sin incluir el conducto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</si>
  <si>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</si>
  <si>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</si>
  <si>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</si>
  <si>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</si>
  <si>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</si>
  <si>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</si>
  <si>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</si>
  <si>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mt38cbu045ad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</si>
  <si>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</si>
  <si>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</si>
  <si>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</si>
  <si>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</si>
  <si>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</si>
  <si>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</si>
  <si>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</si>
  <si>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</si>
  <si>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</si>
  <si>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</si>
  <si>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</si>
  <si>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</si>
  <si>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</si>
  <si>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</si>
  <si>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</si>
  <si>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</si>
  <si>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</si>
  <si>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</si>
  <si>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</si>
  <si>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</si>
  <si>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</si>
  <si>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</si>
  <si>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</si>
  <si>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</si>
  <si>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</si>
  <si>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</si>
  <si>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</si>
  <si>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</si>
  <si>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</si>
  <si>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</si>
  <si>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</si>
  <si>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</si>
  <si>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</si>
  <si>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</si>
  <si>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</si>
  <si>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</si>
  <si>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</si>
  <si>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</si>
  <si>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</si>
  <si>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</si>
  <si>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</si>
  <si>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</si>
  <si>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</si>
  <si>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</si>
  <si>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</si>
  <si>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</si>
  <si>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</si>
  <si>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10.022,88€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</si>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</sst>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3534.98</v>
      </c>
      <c r="G10" s="12">
        <f ca="1">ROUND(INDIRECT(ADDRESS(ROW()+(0), COLUMN()+(-2), 1))*INDIRECT(ADDRESS(ROW()+(0), COLUMN()+(-1), 1)), 2)</f>
        <v>3534.98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3159.98</v>
      </c>
      <c r="G11" s="12">
        <f ca="1">ROUND(INDIRECT(ADDRESS(ROW()+(0), COLUMN()+(-2), 1))*INDIRECT(ADDRESS(ROW()+(0), COLUMN()+(-1), 1)), 2)</f>
        <v>3159.98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790</v>
      </c>
      <c r="G12" s="12">
        <f ca="1">ROUND(INDIRECT(ADDRESS(ROW()+(0), COLUMN()+(-2), 1))*INDIRECT(ADDRESS(ROW()+(0), COLUMN()+(-1), 1)), 2)</f>
        <v>1580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256.43</v>
      </c>
      <c r="G13" s="12">
        <f ca="1">ROUND(INDIRECT(ADDRESS(ROW()+(0), COLUMN()+(-2), 1))*INDIRECT(ADDRESS(ROW()+(0), COLUMN()+(-1), 1)), 2)</f>
        <v>256.43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4.42</v>
      </c>
      <c r="G14" s="12">
        <f ca="1">ROUND(INDIRECT(ADDRESS(ROW()+(0), COLUMN()+(-2), 1))*INDIRECT(ADDRESS(ROW()+(0), COLUMN()+(-1), 1)), 2)</f>
        <v>4.42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8.75</v>
      </c>
      <c r="G15" s="12">
        <f ca="1">ROUND(INDIRECT(ADDRESS(ROW()+(0), COLUMN()+(-2), 1))*INDIRECT(ADDRESS(ROW()+(0), COLUMN()+(-1), 1)), 2)</f>
        <v>17.5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15</v>
      </c>
      <c r="G16" s="12">
        <f ca="1">ROUND(INDIRECT(ADDRESS(ROW()+(0), COLUMN()+(-2), 1))*INDIRECT(ADDRESS(ROW()+(0), COLUMN()+(-1), 1)), 2)</f>
        <v>15</v>
      </c>
    </row>
    <row r="17" spans="1:7" ht="55.50" thickBot="1" customHeight="1">
      <c r="A17" s="1" t="s">
        <v>33</v>
      </c>
      <c r="B17" s="1"/>
      <c r="C17" s="10" t="s">
        <v>34</v>
      </c>
      <c r="D17" s="1" t="s">
        <v>35</v>
      </c>
      <c r="E17" s="11">
        <v>10</v>
      </c>
      <c r="F17" s="12">
        <v>0.37</v>
      </c>
      <c r="G17" s="12">
        <f ca="1">ROUND(INDIRECT(ADDRESS(ROW()+(0), COLUMN()+(-2), 1))*INDIRECT(ADDRESS(ROW()+(0), COLUMN()+(-1), 1)), 2)</f>
        <v>3.7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20</v>
      </c>
      <c r="F18" s="12">
        <v>0.41</v>
      </c>
      <c r="G18" s="12">
        <f ca="1">ROUND(INDIRECT(ADDRESS(ROW()+(0), COLUMN()+(-2), 1))*INDIRECT(ADDRESS(ROW()+(0), COLUMN()+(-1), 1)), 2)</f>
        <v>8.2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150</v>
      </c>
      <c r="G19" s="12">
        <f ca="1">ROUND(INDIRECT(ADDRESS(ROW()+(0), COLUMN()+(-2), 1))*INDIRECT(ADDRESS(ROW()+(0), COLUMN()+(-1), 1)), 2)</f>
        <v>150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1.68</v>
      </c>
      <c r="G20" s="12">
        <f ca="1">ROUND(INDIRECT(ADDRESS(ROW()+(0), COLUMN()+(-2), 1))*INDIRECT(ADDRESS(ROW()+(0), COLUMN()+(-1), 1)), 2)</f>
        <v>1.68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1</v>
      </c>
      <c r="F21" s="14">
        <v>1.4</v>
      </c>
      <c r="G21" s="14">
        <f ca="1">ROUND(INDIRECT(ADDRESS(ROW()+(0), COLUMN()+(-2), 1))*INDIRECT(ADDRESS(ROW()+(0), COLUMN()+(-1), 1)), 2)</f>
        <v>1.4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8733.29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4.448</v>
      </c>
      <c r="F24" s="12">
        <v>23.16</v>
      </c>
      <c r="G24" s="12">
        <f ca="1">ROUND(INDIRECT(ADDRESS(ROW()+(0), COLUMN()+(-2), 1))*INDIRECT(ADDRESS(ROW()+(0), COLUMN()+(-1), 1)), 2)</f>
        <v>103.02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4.448</v>
      </c>
      <c r="F25" s="14">
        <v>21.75</v>
      </c>
      <c r="G25" s="14">
        <f ca="1">ROUND(INDIRECT(ADDRESS(ROW()+(0), COLUMN()+(-2), 1))*INDIRECT(ADDRESS(ROW()+(0), COLUMN()+(-1), 1)), 2)</f>
        <v>96.74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199.76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8933.05</v>
      </c>
      <c r="G28" s="14">
        <f ca="1">ROUND(INDIRECT(ADDRESS(ROW()+(0), COLUMN()+(-2), 1))*INDIRECT(ADDRESS(ROW()+(0), COLUMN()+(-1), 1))/100, 2)</f>
        <v>178.66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9111.71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