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<sst xmlns="http://schemas.openxmlformats.org/spreadsheetml/2006/main" count="68" uniqueCount="68">
  <si>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</si>
  <si>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</si>
  <si>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</si>
  <si>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</si>
  <si>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</si>
  <si>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</si>
  <si>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</si>
  <si>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</si>
  <si>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</si>
  <si>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</si>
  <si>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</si>
  <si>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</si>
  <si>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mt38dep010i</t>
  </si>
  <si>
    <t xml:space="preserve">Ud</t>
  </si>
  <si>
    <t xml:space="preserve">Depósito de gasóleo de chapa de acero, enterrado, de simple pared contenido en cubeto, con una capacidad de 2000 litros, para pequeños consumos individuales, según UNE 62351.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</si>
  <si>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</si>
  <si>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</si>
  <si>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</si>
  <si>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</si>
  <si>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</si>
  <si>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</si>
  <si>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</si>
  <si>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</si>
  <si>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</si>
  <si>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</si>
  <si>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</si>
  <si>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</si>
  <si>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</si>
  <si>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</si>
  <si>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</si>
  <si>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</si>
  <si>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</si>
  <si>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</si>
  <si>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</si>
  <si>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</si>
  <si>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</si>
  <si>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mt38dep011d</t>
  </si>
  <si>
    <t xml:space="preserve">Ud</t>
  </si>
  <si>
    <t xml:space="preserve">Equipo de protección catódica para depósito de gasóleo de chapa de acero, enterrado, de simple pared, con una capacidad de 2000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</si>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</sst>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1075</v>
      </c>
      <c r="I10" s="12"/>
      <c r="J10" s="12">
        <f ca="1">ROUND(INDIRECT(ADDRESS(ROW()+(0), COLUMN()+(-4), 1))*INDIRECT(ADDRESS(ROW()+(0), COLUMN()+(-2), 1)), 2)</f>
        <v>1075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65.71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20.42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108.46</v>
      </c>
      <c r="I18" s="14"/>
      <c r="J18" s="14">
        <f ca="1">ROUND(INDIRECT(ADDRESS(ROW()+(0), COLUMN()+(-4), 1))*INDIRECT(ADDRESS(ROW()+(0), COLUMN()+(-2), 1)), 2)</f>
        <v>108.46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1739.94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1.739</v>
      </c>
      <c r="G21" s="13"/>
      <c r="H21" s="14">
        <v>75.04</v>
      </c>
      <c r="I21" s="14"/>
      <c r="J21" s="14">
        <f ca="1">ROUND(INDIRECT(ADDRESS(ROW()+(0), COLUMN()+(-4), 1))*INDIRECT(ADDRESS(ROW()+(0), COLUMN()+(-2), 1)), 2)</f>
        <v>130.49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130.49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8.732</v>
      </c>
      <c r="G24" s="11"/>
      <c r="H24" s="12">
        <v>23.16</v>
      </c>
      <c r="I24" s="12"/>
      <c r="J24" s="12">
        <f ca="1">ROUND(INDIRECT(ADDRESS(ROW()+(0), COLUMN()+(-4), 1))*INDIRECT(ADDRESS(ROW()+(0), COLUMN()+(-2), 1)), 2)</f>
        <v>202.23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8.732</v>
      </c>
      <c r="G25" s="13"/>
      <c r="H25" s="14">
        <v>21.75</v>
      </c>
      <c r="I25" s="14"/>
      <c r="J25" s="14">
        <f ca="1">ROUND(INDIRECT(ADDRESS(ROW()+(0), COLUMN()+(-4), 1))*INDIRECT(ADDRESS(ROW()+(0), COLUMN()+(-2), 1)), 2)</f>
        <v>189.92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392.15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2262.58</v>
      </c>
      <c r="I28" s="14"/>
      <c r="J28" s="14">
        <f ca="1">ROUND(INDIRECT(ADDRESS(ROW()+(0), COLUMN()+(-4), 1))*INDIRECT(ADDRESS(ROW()+(0), COLUMN()+(-2), 1))/100, 2)</f>
        <v>45.25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2307.83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