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<sst xmlns="http://schemas.openxmlformats.org/spreadsheetml/2006/main" count="38" uniqueCount="38">
  <si>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</si>
  <si>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</si>
  <si>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</si>
  <si>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</si>
  <si>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 1/2", alojada en arqueta de recogida de derrames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</si>
  <si>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</si>
  <si>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</si>
  <si>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</si>
  <si>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</si>
  <si>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</si>
  <si>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</si>
  <si>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</si>
  <si>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mt38dep003b</t>
  </si>
  <si>
    <t xml:space="preserve">Ud</t>
  </si>
  <si>
    <t xml:space="preserve">Boca de carga, de latón, de 2 1/2", para roscar.</t>
  </si>
  <si>
    <t xml:space="preserve">mt38dep750a</t>
  </si>
  <si>
    <t xml:space="preserve">Ud</t>
  </si>
  <si>
    <t xml:space="preserve">Arqueta de recogida de derrames, de polietileno de alta densidad, de 394 mm de diámetro y 381 mm de altura, con tapa de hierro fundido y válvula de drenaje.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</si>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</sst>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29.3</v>
      </c>
      <c r="H10" s="12">
        <f ca="1">ROUND(INDIRECT(ADDRESS(ROW()+(0), COLUMN()+(-2), 1))*INDIRECT(ADDRESS(ROW()+(0), COLUMN()+(-1), 1)), 2)</f>
        <v>29.3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222.13</v>
      </c>
      <c r="H11" s="14">
        <f ca="1">ROUND(INDIRECT(ADDRESS(ROW()+(0), COLUMN()+(-2), 1))*INDIRECT(ADDRESS(ROW()+(0), COLUMN()+(-1), 1)), 2)</f>
        <v>222.13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251.43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0.218</v>
      </c>
      <c r="G14" s="12">
        <v>22.53</v>
      </c>
      <c r="H14" s="12">
        <f ca="1">ROUND(INDIRECT(ADDRESS(ROW()+(0), COLUMN()+(-2), 1))*INDIRECT(ADDRESS(ROW()+(0), COLUMN()+(-1), 1)), 2)</f>
        <v>4.91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0.218</v>
      </c>
      <c r="G15" s="12">
        <v>21.19</v>
      </c>
      <c r="H15" s="12">
        <f ca="1">ROUND(INDIRECT(ADDRESS(ROW()+(0), COLUMN()+(-2), 1))*INDIRECT(ADDRESS(ROW()+(0), COLUMN()+(-1), 1)), 2)</f>
        <v>4.62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0.218</v>
      </c>
      <c r="G16" s="12">
        <v>23.16</v>
      </c>
      <c r="H16" s="12">
        <f ca="1">ROUND(INDIRECT(ADDRESS(ROW()+(0), COLUMN()+(-2), 1))*INDIRECT(ADDRESS(ROW()+(0), COLUMN()+(-1), 1)), 2)</f>
        <v>5.05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0.218</v>
      </c>
      <c r="G17" s="14">
        <v>21.75</v>
      </c>
      <c r="H17" s="14">
        <f ca="1">ROUND(INDIRECT(ADDRESS(ROW()+(0), COLUMN()+(-2), 1))*INDIRECT(ADDRESS(ROW()+(0), COLUMN()+(-1), 1)), 2)</f>
        <v>4.74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19.32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270.75</v>
      </c>
      <c r="H20" s="14">
        <f ca="1">ROUND(INDIRECT(ADDRESS(ROW()+(0), COLUMN()+(-2), 1))*INDIRECT(ADDRESS(ROW()+(0), COLUMN()+(-1), 1))/100, 2)</f>
        <v>5.42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276.17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