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<sst xmlns="http://schemas.openxmlformats.org/spreadsheetml/2006/main" count="41" uniqueCount="41">
  <si>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</si>
  <si>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ICF001</t>
  </si>
  <si>
    <t xml:space="preserve">Ud</t>
  </si>
  <si>
    <t xml:space="preserve">Regulación y control centralizado.</t>
  </si>
  <si>
    <r>
      <rPr>
        <sz val="8.25"/>
        <color rgb="FF000000"/>
        <rFont val="Arial"/>
        <family val="2"/>
      </rPr>
      <t xml:space="preserve">Regulación y control centralizado, formado por: controlador de fancoil (FCC), configurado como maestro; sonda de temperatura para retorno; termostato de ambiente (RU) multifuncional.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</si>
  <si>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</si>
  <si>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</si>
  <si>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</si>
  <si>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</si>
  <si>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</si>
  <si>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</si>
  <si>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</si>
  <si>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mt42cnt090b</t>
  </si>
  <si>
    <t xml:space="preserve">Ud</t>
  </si>
  <si>
    <t xml:space="preserve">Controlador de fancoil (FCC), configurado como maestro, con acción proporcional sobre válvula y gestión automática de hasta 3 velocidades de ventilación, entrada digital con función configurable desde controlador central del sistema.</t>
  </si>
  <si>
    <t xml:space="preserve">mt42cnt110a</t>
  </si>
  <si>
    <t xml:space="preserve">Ud</t>
  </si>
  <si>
    <t xml:space="preserve">Sonda de temperatura de retorno.</t>
  </si>
  <si>
    <t xml:space="preserve">mt42cnt100a</t>
  </si>
  <si>
    <t xml:space="preserve">Ud</t>
  </si>
  <si>
    <t xml:space="preserve">Termostato ambiente (RU) multifuncional, con sonda de temperatura incorporada y display digital para ajuste y visualización de temperatura, modo de funcionamiento y velocidad de ventilación.</t>
  </si>
  <si>
    <t xml:space="preserve">mt35cun040aa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</si>
  <si>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</si>
  <si>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(V). Según UNE 21031-3.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</si>
  <si>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</si>
  <si>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</si>
  <si>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</si>
  <si>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</si>
  <si>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</si>
  <si>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</si>
  <si>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</si>
  <si>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</si>
  <si>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</si>
  <si>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</si>
  <si>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</si>
  <si>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</si>
  <si>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</si>
  <si>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</si>
  <si>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</si>
  <si>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86,86€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</si>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</sst>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172</v>
      </c>
      <c r="G10" s="12">
        <f ca="1">ROUND(INDIRECT(ADDRESS(ROW()+(0), COLUMN()+(-2), 1))*INDIRECT(ADDRESS(ROW()+(0), COLUMN()+(-1), 1)), 2)</f>
        <v>172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</v>
      </c>
      <c r="G11" s="12">
        <f ca="1">ROUND(INDIRECT(ADDRESS(ROW()+(0), COLUMN()+(-2), 1))*INDIRECT(ADDRESS(ROW()+(0), COLUMN()+(-1), 1)), 2)</f>
        <v>12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60</v>
      </c>
      <c r="G12" s="12">
        <f ca="1">ROUND(INDIRECT(ADDRESS(ROW()+(0), COLUMN()+(-2), 1))*INDIRECT(ADDRESS(ROW()+(0), COLUMN()+(-1), 1)), 2)</f>
        <v>60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6</v>
      </c>
      <c r="F13" s="12">
        <v>0.4</v>
      </c>
      <c r="G13" s="12">
        <f ca="1">ROUND(INDIRECT(ADDRESS(ROW()+(0), COLUMN()+(-2), 1))*INDIRECT(ADDRESS(ROW()+(0), COLUMN()+(-1), 1)), 2)</f>
        <v>2.4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1.23</v>
      </c>
      <c r="G14" s="14">
        <f ca="1">ROUND(INDIRECT(ADDRESS(ROW()+(0), COLUMN()+(-2), 1))*INDIRECT(ADDRESS(ROW()+(0), COLUMN()+(-1), 1)), 2)</f>
        <v>3.69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250.09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1.203</v>
      </c>
      <c r="F17" s="12">
        <v>23.16</v>
      </c>
      <c r="G17" s="12">
        <f ca="1">ROUND(INDIRECT(ADDRESS(ROW()+(0), COLUMN()+(-2), 1))*INDIRECT(ADDRESS(ROW()+(0), COLUMN()+(-1), 1)), 2)</f>
        <v>27.86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1.203</v>
      </c>
      <c r="F18" s="14">
        <v>21.75</v>
      </c>
      <c r="G18" s="14">
        <f ca="1">ROUND(INDIRECT(ADDRESS(ROW()+(0), COLUMN()+(-2), 1))*INDIRECT(ADDRESS(ROW()+(0), COLUMN()+(-1), 1)), 2)</f>
        <v>26.17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54.03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304.12</v>
      </c>
      <c r="G21" s="14">
        <f ca="1">ROUND(INDIRECT(ADDRESS(ROW()+(0), COLUMN()+(-2), 1))*INDIRECT(ADDRESS(ROW()+(0), COLUMN()+(-1), 1))/100, 2)</f>
        <v>6.08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310.2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