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<sst xmlns="http://schemas.openxmlformats.org/spreadsheetml/2006/main" count="32" uniqueCount="32">
  <si>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</si>
  <si>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</si>
  <si>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</si>
  <si>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</si>
  <si>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4,7 a 12,2 kW (potencia térmica al aire 2,6 kW y potencia térmica al agua 9,5 kW), rendimiento 92%, volumen de calefacción, calculado con un requisito de 40 W/m³, 300 m³, revestimiento de mayólica color antracita, sistema de ventilación forzada controlada electrónicamente, con posibilidad de alimentación de un sistema de calefacción por radiadores o por suelo radiante o de producción de A.C.S.,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</si>
  <si>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</si>
  <si>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</si>
  <si>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</si>
  <si>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</si>
  <si>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</si>
  <si>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</si>
  <si>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</si>
  <si>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mt38arc030hj</t>
  </si>
  <si>
    <t xml:space="preserve">Ud</t>
  </si>
  <si>
    <t xml:space="preserve">Estufa a pellets, potencia térmica nominal total de 4,7 a 12,2 kW (potencia térmica al aire 2,6 kW y potencia térmica al agua 9,5 kW), rendimiento 92%, volumen de calefacción, calculado con un requisito de 40 W/m³, 300 m³, revestimiento de mayólica color antracita, sistema de ventilación forzada controlada electrónicamente, con posibilidad de alimentación de un sistema de calefacción por radiadores o por suelo radiante o de producción de A.C.S., con mando a distancia, compuesta de frontal (puerta, rejilla y puerta inferior) de fundición, hogar de ladrillos refractarios, quemador de fundición, cristal cerámico resistente a los 800°C, panel de control con pantalla de led, termostato-programador, empuñadura oculta para apertura, sistema de circulación de agua caliente con bomba y vaso de expansión y depósito para pellets de 41,5 litros, según UNE-EN 13240.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</si>
  <si>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</si>
  <si>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</si>
  <si>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</si>
  <si>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</si>
  <si>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</si>
  <si>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</si>
  <si>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</si>
  <si>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</si>
  <si>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</si>
  <si>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</si>
  <si>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</si>
  <si>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</si>
  <si>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</si>
  <si>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</si>
  <si>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</si>
  <si>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711,89€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</si>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</sst>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3997.5</v>
      </c>
      <c r="H10" s="12">
        <f ca="1">ROUND(INDIRECT(ADDRESS(ROW()+(0), COLUMN()+(-2), 1))*INDIRECT(ADDRESS(ROW()+(0), COLUMN()+(-1), 1)), 2)</f>
        <v>3997.5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</v>
      </c>
      <c r="H11" s="14">
        <f ca="1">ROUND(INDIRECT(ADDRESS(ROW()+(0), COLUMN()+(-2), 1))*INDIRECT(ADDRESS(ROW()+(0), COLUMN()+(-1), 1)), 2)</f>
        <v>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4057.5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1.068</v>
      </c>
      <c r="G14" s="12">
        <v>23.16</v>
      </c>
      <c r="H14" s="12">
        <f ca="1">ROUND(INDIRECT(ADDRESS(ROW()+(0), COLUMN()+(-2), 1))*INDIRECT(ADDRESS(ROW()+(0), COLUMN()+(-1), 1)), 2)</f>
        <v>24.73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1.068</v>
      </c>
      <c r="G15" s="14">
        <v>21.75</v>
      </c>
      <c r="H15" s="14">
        <f ca="1">ROUND(INDIRECT(ADDRESS(ROW()+(0), COLUMN()+(-2), 1))*INDIRECT(ADDRESS(ROW()+(0), COLUMN()+(-1), 1)), 2)</f>
        <v>23.23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4105.46</v>
      </c>
      <c r="H18" s="14">
        <f ca="1">ROUND(INDIRECT(ADDRESS(ROW()+(0), COLUMN()+(-2), 1))*INDIRECT(ADDRESS(ROW()+(0), COLUMN()+(-1), 1))/100, 2)</f>
        <v>82.11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4187.57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