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<sst xmlns="http://schemas.openxmlformats.org/spreadsheetml/2006/main" count="44" uniqueCount="44">
  <si>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</si>
  <si>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ICN200</t>
  </si>
  <si>
    <t xml:space="preserve">Ud</t>
  </si>
  <si>
    <t xml:space="preserve">Equipo de aire acondicionado con unidad interior con distribución por conducto rectangular, sistema aire-aire split, para sustitución.</t>
  </si>
  <si>
    <r>
      <rPr>
        <sz val="8.25"/>
        <color rgb="FF000000"/>
        <rFont val="Arial"/>
        <family val="2"/>
      </rPr>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por cable. Incluso elementos antivibratorios de suelo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</si>
  <si>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</si>
  <si>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</si>
  <si>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</si>
  <si>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</si>
  <si>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</si>
  <si>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</si>
  <si>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</si>
  <si>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mt42tsb410aa</t>
  </si>
  <si>
    <t xml:space="preserve">Ud</t>
  </si>
  <si>
    <t xml:space="preserve">Equipo de aire acondicionado, sistema aire-aire split 1x1, con unidad interior con distribución por conducto rectangular,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0,37/1,03/1,25 kW, EER 3,5, SEER 5,11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0,37/1/2,2 kW, COP 4, SCOP 3,9 (clase A), formado por una unidad interior caudal de aire a velocidad alta/baja en refrigeración 690/522 m³/h, presión sonora a velocidad alta/media/baja en refrigeración 39/36/33 dBA, potencia sonora a velocidad alta/media/baja en refrigeración 54/51/48 dBA, presión estática mínima/máxima 10/50 Pa, dimensiones 210x845x645 mm, peso 22 kg, con bomba de drenaje,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</si>
  <si>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</si>
  <si>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</si>
  <si>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</si>
  <si>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</si>
  <si>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</si>
  <si>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</si>
  <si>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</si>
  <si>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</si>
  <si>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</si>
  <si>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</si>
  <si>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</si>
  <si>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</si>
  <si>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</si>
  <si>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</si>
  <si>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</si>
  <si>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</si>
  <si>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</si>
  <si>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</si>
  <si>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</si>
  <si>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</si>
  <si>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</si>
  <si>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</si>
  <si>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</si>
  <si>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</si>
  <si>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</si>
  <si>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</si>
  <si>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</si>
  <si>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745,97€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</si>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</sst>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2418</v>
      </c>
      <c r="G10" s="12">
        <f ca="1">ROUND(INDIRECT(ADDRESS(ROW()+(0), COLUMN()+(-2), 1))*INDIRECT(ADDRESS(ROW()+(0), COLUMN()+(-1), 1)), 2)</f>
        <v>2418</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2530.95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2611.95</v>
      </c>
      <c r="G22" s="14">
        <f ca="1">ROUND(INDIRECT(ADDRESS(ROW()+(0), COLUMN()+(-2), 1))*INDIRECT(ADDRESS(ROW()+(0), COLUMN()+(-1), 1))/100, 2)</f>
        <v>52.24</v>
      </c>
    </row>
    <row r="23" spans="1:7" ht="13.50" thickBot="1" customHeight="1">
      <c r="A23" s="21" t="s">
        <v>42</v>
      </c>
      <c r="B23" s="21"/>
      <c r="C23" s="22"/>
      <c r="D23" s="23"/>
      <c r="E23" s="24" t="s">
        <v>43</v>
      </c>
      <c r="F23" s="25"/>
      <c r="G23" s="26">
        <f ca="1">ROUND(SUM(INDIRECT(ADDRESS(ROW()+(-1), COLUMN()+(0), 1)),INDIRECT(ADDRESS(ROW()+(-3), COLUMN()+(0), 1)),INDIRECT(ADDRESS(ROW()+(-7), COLUMN()+(0), 1))), 2)</f>
        <v>2664.19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