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<sst xmlns="http://schemas.openxmlformats.org/spreadsheetml/2006/main" count="42" uniqueCount="42">
  <si>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</si>
  <si>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ICO050</t>
  </si>
  <si>
    <t xml:space="preserve">m</t>
  </si>
  <si>
    <t xml:space="preserve">Chimenea colectiva para calderas, calentadores o acumuladores murales.</t>
  </si>
  <si>
    <r>
      <rPr>
        <sz val="8.25"/>
        <color rgb="FF000000"/>
        <rFont val="Arial"/>
        <family val="2"/>
      </rPr>
      <t xml:space="preserve">Chimenea modular metálica, de pared simple de acero inoxidable AISI 304, de 150 mm de diámetro interior, instalada en el interior del edificio, para caldera, calentador o acumulador mural con cámara de combustión atmosférica, a gas.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</si>
  <si>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</si>
  <si>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</si>
  <si>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</si>
  <si>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</si>
  <si>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</si>
  <si>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</si>
  <si>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</si>
  <si>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mt20cmn031a</t>
  </si>
  <si>
    <t xml:space="preserve">Ud</t>
  </si>
  <si>
    <t xml:space="preserve">Material auxiliar para montaje y sujeción a la obra de los tubos de pared simple de acero inoxidable AISI 304, de 150 mm de diámetro interior.</t>
  </si>
  <si>
    <t xml:space="preserve">mt20cmn030ac</t>
  </si>
  <si>
    <t xml:space="preserve">m</t>
  </si>
  <si>
    <t xml:space="preserve">Tubo de pared simple de acero inoxidable AISI 304, de 150 mm de diámetro interior, temperatura de trabajo de 250°C y puntas de temperatura de hasta 300°C, según UNE-EN 1856-1, con el precio incrementado el 10%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</si>
  <si>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</si>
  <si>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</si>
  <si>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</si>
  <si>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</si>
  <si>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</si>
  <si>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</si>
  <si>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</si>
  <si>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</si>
  <si>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</si>
  <si>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</si>
  <si>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</si>
  <si>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</si>
  <si>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</si>
  <si>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</si>
  <si>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</si>
  <si>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</si>
  <si>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</si>
  <si>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</si>
  <si>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1856-1:2010</t>
  </si>
  <si>
    <t xml:space="preserve">2+/4</t>
  </si>
  <si>
    <t xml:space="preserve">Chimeneas. Requisitos para chimeneas metálicas. Parte 1: Chimeneas modulares.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</si>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</sst>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8.16" customWidth="1"/>
    <col min="4" max="4" width="71.06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1.35</v>
      </c>
      <c r="I10" s="12">
        <f ca="1">ROUND(INDIRECT(ADDRESS(ROW()+(0), COLUMN()+(-3), 1))*INDIRECT(ADDRESS(ROW()+(0), COLUMN()+(-1), 1)), 2)</f>
        <v>1.35</v>
      </c>
    </row>
    <row r="11" spans="1:9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1</v>
      </c>
      <c r="G11" s="13"/>
      <c r="H11" s="14">
        <v>29.64</v>
      </c>
      <c r="I11" s="14">
        <f ca="1">ROUND(INDIRECT(ADDRESS(ROW()+(0), COLUMN()+(-3), 1))*INDIRECT(ADDRESS(ROW()+(0), COLUMN()+(-1), 1)), 2)</f>
        <v>29.64</v>
      </c>
    </row>
    <row r="12" spans="1:9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30.99</v>
      </c>
    </row>
    <row r="13" spans="1:9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0.412</v>
      </c>
      <c r="G14" s="11"/>
      <c r="H14" s="12">
        <v>19.48</v>
      </c>
      <c r="I14" s="12">
        <f ca="1">ROUND(INDIRECT(ADDRESS(ROW()+(0), COLUMN()+(-3), 1))*INDIRECT(ADDRESS(ROW()+(0), COLUMN()+(-1), 1)), 2)</f>
        <v>8.03</v>
      </c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0.412</v>
      </c>
      <c r="G15" s="13"/>
      <c r="H15" s="14">
        <v>18.16</v>
      </c>
      <c r="I15" s="14">
        <f ca="1">ROUND(INDIRECT(ADDRESS(ROW()+(0), COLUMN()+(-3), 1))*INDIRECT(ADDRESS(ROW()+(0), COLUMN()+(-1), 1)), 2)</f>
        <v>7.48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15.51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46.5</v>
      </c>
      <c r="I18" s="14">
        <f ca="1">ROUND(INDIRECT(ADDRESS(ROW()+(0), COLUMN()+(-3), 1))*INDIRECT(ADDRESS(ROW()+(0), COLUMN()+(-1), 1))/100, 2)</f>
        <v>0.93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47.43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132010</v>
      </c>
      <c r="F23" s="29"/>
      <c r="G23" s="29">
        <v>132011</v>
      </c>
      <c r="H23" s="29"/>
      <c r="I23" s="29" t="s">
        <v>37</v>
      </c>
    </row>
    <row r="24" spans="1:9" ht="13.5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H12"/>
    <mergeCell ref="A13:B13"/>
    <mergeCell ref="D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