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<sst xmlns="http://schemas.openxmlformats.org/spreadsheetml/2006/main" count="29" uniqueCount="29">
  <si>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</si>
  <si>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ICR104</t>
  </si>
  <si>
    <t xml:space="preserve">Ud</t>
  </si>
  <si>
    <t xml:space="preserve">Recuperador de calor aire-aire, con bomba de calor. Instalación en suelo.</t>
  </si>
  <si>
    <r>
      <rPr>
        <sz val="8.25"/>
        <color rgb="FF000000"/>
        <rFont val="Arial"/>
        <family val="2"/>
      </rPr>
  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75,6%, potencia calorífica de recuperación 24 kW, potencia calorífica del compresor 14,2 kW, potencia calorífica total 38,2 kW, COP 9,3 (temperatura del aire exterior -10°C con humedad relativa del 90% y temperatura ambiente 22°C con humedad relativa del 50%), eficiencia de recuperación frigorífica 60,6%, potencia frigorífica de recuperación 3,5 kW, potencia frigorífica del compresor 13,8 kW, potencia frigorífica total 17,3 kW, EER 3,8 (temperatura del aire exterior 32°C con humedad relativa del 50% y temperatura ambiente 26°C con humedad relativa del 50%), con intercambiador de placas de aleación de aluminio de flujo cruzado,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cuadro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RS-485. Instalación en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</si>
  <si>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</si>
  <si>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</si>
  <si>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</si>
  <si>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</si>
  <si>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</si>
  <si>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</si>
  <si>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</si>
  <si>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mt42lmf060a</t>
  </si>
  <si>
    <t xml:space="preserve">Ud</t>
  </si>
  <si>
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75,6%, potencia calorífica de recuperación 24 kW, potencia calorífica del compresor 14,2 kW, potencia calorífica total 38,2 kW, COP 9,3 (temperatura del aire exterior -10°C con humedad relativa del 90% y temperatura ambiente 22°C con humedad relativa del 50%), eficiencia de recuperación frigorífica 60,6%, potencia frigorífica de recuperación 3,5 kW, potencia frigorífica del compresor 13,8 kW, potencia frigorífica total 17,3 kW, EER 3,8 (temperatura del aire exterior 32°C con humedad relativa del 50% y temperatura ambiente 26°C con humedad relativa del 50%), con intercambiador de placas de aleación de aluminio de flujo cruzado,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cuadro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</si>
  <si>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</si>
  <si>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</si>
  <si>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</si>
  <si>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</si>
  <si>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</si>
  <si>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</si>
  <si>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</si>
  <si>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</si>
  <si>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</si>
  <si>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</si>
  <si>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</si>
  <si>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</si>
  <si>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7.246,51€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</si>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</sst>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0.7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8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41708.6</v>
      </c>
      <c r="H10" s="14">
        <f ca="1">ROUND(INDIRECT(ADDRESS(ROW()+(0), COLUMN()+(-2), 1))*INDIRECT(ADDRESS(ROW()+(0), COLUMN()+(-1), 1)), 2)</f>
        <v>41708.6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41708.6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1.829</v>
      </c>
      <c r="G13" s="13">
        <v>23.16</v>
      </c>
      <c r="H13" s="13">
        <f ca="1">ROUND(INDIRECT(ADDRESS(ROW()+(0), COLUMN()+(-2), 1))*INDIRECT(ADDRESS(ROW()+(0), COLUMN()+(-1), 1)), 2)</f>
        <v>42.36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1.829</v>
      </c>
      <c r="G14" s="14">
        <v>21.75</v>
      </c>
      <c r="H14" s="14">
        <f ca="1">ROUND(INDIRECT(ADDRESS(ROW()+(0), COLUMN()+(-2), 1))*INDIRECT(ADDRESS(ROW()+(0), COLUMN()+(-1), 1)), 2)</f>
        <v>39.78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82.14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41790.7</v>
      </c>
      <c r="H17" s="14">
        <f ca="1">ROUND(INDIRECT(ADDRESS(ROW()+(0), COLUMN()+(-2), 1))*INDIRECT(ADDRESS(ROW()+(0), COLUMN()+(-1), 1))/100, 2)</f>
        <v>835.81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42626.5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