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<sst xmlns="http://schemas.openxmlformats.org/spreadsheetml/2006/main" count="22" uniqueCount="22">
  <si>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</si>
  <si>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IEX060</t>
  </si>
  <si>
    <t xml:space="preserve">Ud</t>
  </si>
  <si>
    <t xml:space="preserve">Interruptor diferencial.</t>
  </si>
  <si>
    <r>
      <rPr>
        <b/>
        <sz val="7.80"/>
        <color rgb="FF000000"/>
        <rFont val="Arial"/>
        <family val="2"/>
      </rPr>
      <t xml:space="preserve">Bloque diferencial regulable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4P/</t>
    </r>
    <r>
      <rPr>
        <sz val="7.80"/>
        <color rgb="FF000000"/>
        <rFont val="Arial"/>
        <family val="2"/>
      </rPr>
      <t xml:space="preserve"> 250A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</si>
  <si>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</si>
  <si>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</si>
  <si>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</si>
  <si>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</si>
  <si>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</si>
  <si>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</si>
  <si>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mt35cgm031eo</t>
  </si>
  <si>
    <t xml:space="preserve">Ud</t>
  </si>
  <si>
    <t xml:space="preserve">Bloque diferencial regulable, 4P/250A, de 4 módulos, incluso p/p de accesorios de montaje. Según UNE-EN 61008-1.</t>
  </si>
  <si>
    <t xml:space="preserve">mo002</t>
  </si>
  <si>
    <t xml:space="preserve">h</t>
  </si>
  <si>
    <t xml:space="preserve">Oficial 1ª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</si>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</sst>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4.08" customWidth="1"/>
    <col min="4" max="4" width="72.57" customWidth="1"/>
    <col min="5" max="5" width="6.41" customWidth="1"/>
    <col min="6" max="6" width="8.74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1156.400000</v>
      </c>
      <c r="G8" s="16">
        <f ca="1">ROUND(INDIRECT(ADDRESS(ROW()+(0), COLUMN()+(-2), 1))*INDIRECT(ADDRESS(ROW()+(0), COLUMN()+(-1), 1)), 2)</f>
        <v>1156.400000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0.565000</v>
      </c>
      <c r="F9" s="21">
        <v>17.970000</v>
      </c>
      <c r="G9" s="21">
        <f ca="1">ROUND(INDIRECT(ADDRESS(ROW()+(0), COLUMN()+(-2), 1))*INDIRECT(ADDRESS(ROW()+(0), COLUMN()+(-1), 1)), 2)</f>
        <v>10.150000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1166.550000</v>
      </c>
      <c r="G10" s="16">
        <f ca="1">ROUND(INDIRECT(ADDRESS(ROW()+(0), COLUMN()+(-2), 1))*INDIRECT(ADDRESS(ROW()+(0), COLUMN()+(-1), 1))/100, 2)</f>
        <v>23.330000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1189.880000</v>
      </c>
      <c r="G11" s="21">
        <f ca="1">ROUND(INDIRECT(ADDRESS(ROW()+(0), COLUMN()+(-2), 1))*INDIRECT(ADDRESS(ROW()+(0), COLUMN()+(-1), 1))/100, 2)</f>
        <v>35.700000</v>
      </c>
    </row>
    <row r="12" spans="1:7" ht="12.00" thickBot="1" customHeight="1">
      <c r="A12" s="22"/>
      <c r="B12" s="22"/>
      <c r="C12" s="23"/>
      <c r="D12" s="23"/>
      <c r="E12" s="24"/>
      <c r="F12" s="6" t="s">
        <v>21</v>
      </c>
      <c r="G12" s="25">
        <f ca="1">ROUND(SUM(INDIRECT(ADDRESS(ROW()+(-1), COLUMN()+(0), 1)),INDIRECT(ADDRESS(ROW()+(-2), COLUMN()+(0), 1)),INDIRECT(ADDRESS(ROW()+(-3), COLUMN()+(0), 1)),INDIRECT(ADDRESS(ROW()+(-4), COLUMN()+(0), 1))), 2)</f>
        <v>1225.580000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B12"/>
  </mergeCells>
  <pageMargins left="0.620079" right="0.472441" top="0.472441" bottom="0.472441" header="0.0" footer="0.0"/>
  <pageSetup paperSize="9" orientation="portrait"/>
  <rowBreaks count="0" manualBreakCount="0">
    </rowBreaks>
</worksheet>
</file>