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<sst xmlns="http://schemas.openxmlformats.org/spreadsheetml/2006/main" count="60" uniqueCount="60">
  <si>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</si>
  <si>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</si>
  <si>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</si>
  <si>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</si>
  <si>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51x51x65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</si>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</sst>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0.147000</v>
      </c>
      <c r="G9" s="14"/>
      <c r="H9" s="15">
        <v>86.400000</v>
      </c>
      <c r="I9" s="15">
        <f ca="1">ROUND(INDIRECT(ADDRESS(ROW()+(0), COLUMN()+(-3), 1))*INDIRECT(ADDRESS(ROW()+(0), COLUMN()+(-1), 1)), 2)</f>
        <v>12.700000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56.000000</v>
      </c>
      <c r="G10" s="14"/>
      <c r="H10" s="15">
        <v>0.170000</v>
      </c>
      <c r="I10" s="15">
        <f ca="1">ROUND(INDIRECT(ADDRESS(ROW()+(0), COLUMN()+(-3), 1))*INDIRECT(ADDRESS(ROW()+(0), COLUMN()+(-1), 1)), 2)</f>
        <v>9.520000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0.014000</v>
      </c>
      <c r="G11" s="14"/>
      <c r="H11" s="15">
        <v>1.500000</v>
      </c>
      <c r="I11" s="15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0.035000</v>
      </c>
      <c r="G12" s="14"/>
      <c r="H12" s="15">
        <v>32.250000</v>
      </c>
      <c r="I12" s="15">
        <f ca="1">ROUND(INDIRECT(ADDRESS(ROW()+(0), COLUMN()+(-3), 1))*INDIRECT(ADDRESS(ROW()+(0), COLUMN()+(-1), 1)), 2)</f>
        <v>1.130000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0.045000</v>
      </c>
      <c r="G13" s="14"/>
      <c r="H13" s="15">
        <v>39.800000</v>
      </c>
      <c r="I13" s="15">
        <f ca="1">ROUND(INDIRECT(ADDRESS(ROW()+(0), COLUMN()+(-3), 1))*INDIRECT(ADDRESS(ROW()+(0), COLUMN()+(-1), 1)), 2)</f>
        <v>1.790000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4">
        <v>1.000000</v>
      </c>
      <c r="G14" s="14"/>
      <c r="H14" s="15">
        <v>39.900000</v>
      </c>
      <c r="I14" s="15">
        <f ca="1">ROUND(INDIRECT(ADDRESS(ROW()+(0), COLUMN()+(-3), 1))*INDIRECT(ADDRESS(ROW()+(0), COLUMN()+(-1), 1)), 2)</f>
        <v>39.900000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"/>
      <c r="F15" s="16">
        <v>0.704000</v>
      </c>
      <c r="G15" s="16"/>
      <c r="H15" s="17">
        <v>7.230000</v>
      </c>
      <c r="I15" s="17">
        <f ca="1">ROUND(INDIRECT(ADDRESS(ROW()+(0), COLUMN()+(-3), 1))*INDIRECT(ADDRESS(ROW()+(0), COLUMN()+(-1), 1)), 2)</f>
        <v>5.090000</v>
      </c>
    </row>
    <row r="16" spans="1:9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70.150000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4">
        <v>1.663000</v>
      </c>
      <c r="G18" s="14"/>
      <c r="H18" s="15">
        <v>17.390000</v>
      </c>
      <c r="I18" s="15">
        <f ca="1">ROUND(INDIRECT(ADDRESS(ROW()+(0), COLUMN()+(-3), 1))*INDIRECT(ADDRESS(ROW()+(0), COLUMN()+(-1), 1)), 2)</f>
        <v>28.920000</v>
      </c>
    </row>
    <row r="19" spans="1:9" ht="13.50" thickBot="1" customHeight="1">
      <c r="A19" s="1" t="s">
        <v>38</v>
      </c>
      <c r="B19" s="1"/>
      <c r="C19" s="13" t="s">
        <v>39</v>
      </c>
      <c r="D19" s="1" t="s">
        <v>40</v>
      </c>
      <c r="E19" s="1"/>
      <c r="F19" s="16">
        <v>2.962000</v>
      </c>
      <c r="G19" s="16"/>
      <c r="H19" s="17">
        <v>16.130000</v>
      </c>
      <c r="I19" s="17">
        <f ca="1">ROUND(INDIRECT(ADDRESS(ROW()+(0), COLUMN()+(-3), 1))*INDIRECT(ADDRESS(ROW()+(0), COLUMN()+(-1), 1)), 2)</f>
        <v>47.780000</v>
      </c>
    </row>
    <row r="20" spans="1:9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12"/>
      <c r="I20" s="20">
        <f ca="1">ROUND(SUM(INDIRECT(ADDRESS(ROW()+(-1), COLUMN()+(0), 1)),INDIRECT(ADDRESS(ROW()+(-2), COLUMN()+(0), 1))), 2)</f>
        <v>76.700000</v>
      </c>
    </row>
    <row r="21" spans="1:9" ht="13.50" thickBot="1" customHeight="1">
      <c r="A21" s="18">
        <v>3.000000</v>
      </c>
      <c r="B21" s="18"/>
      <c r="C21" s="18"/>
      <c r="D21" s="21" t="s">
        <v>42</v>
      </c>
      <c r="E21" s="21"/>
      <c r="F21" s="21"/>
      <c r="G21" s="21"/>
      <c r="H21" s="18"/>
      <c r="I21" s="18"/>
    </row>
    <row r="22" spans="1:9" ht="13.50" thickBot="1" customHeight="1">
      <c r="A22" s="22"/>
      <c r="B22" s="22"/>
      <c r="C22" s="23" t="s">
        <v>43</v>
      </c>
      <c r="D22" s="22" t="s">
        <v>44</v>
      </c>
      <c r="E22" s="22"/>
      <c r="F22" s="16">
        <v>2.000000</v>
      </c>
      <c r="G22" s="16"/>
      <c r="H22" s="17">
        <f ca="1">ROUND(SUM(INDIRECT(ADDRESS(ROW()+(-2), COLUMN()+(1), 1)),INDIRECT(ADDRESS(ROW()+(-6), COLUMN()+(1), 1))), 2)</f>
        <v>146.850000</v>
      </c>
      <c r="I22" s="17">
        <f ca="1">ROUND(INDIRECT(ADDRESS(ROW()+(0), COLUMN()+(-3), 1))*INDIRECT(ADDRESS(ROW()+(0), COLUMN()+(-1), 1))/100, 2)</f>
        <v>2.940000</v>
      </c>
    </row>
    <row r="23" spans="1:9" ht="13.50" thickBot="1" customHeight="1">
      <c r="A23" s="6" t="s">
        <v>45</v>
      </c>
      <c r="B23" s="6"/>
      <c r="C23" s="7"/>
      <c r="D23" s="8"/>
      <c r="E23" s="8"/>
      <c r="F23" s="24" t="s">
        <v>46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149.790000</v>
      </c>
    </row>
    <row r="26" spans="1:9" ht="13.50" thickBot="1" customHeight="1">
      <c r="A26" s="27" t="s">
        <v>47</v>
      </c>
      <c r="B26" s="27"/>
      <c r="C26" s="27"/>
      <c r="D26" s="27"/>
      <c r="E26" s="27" t="s">
        <v>48</v>
      </c>
      <c r="F26" s="27"/>
      <c r="G26" s="27" t="s">
        <v>49</v>
      </c>
      <c r="H26" s="27"/>
      <c r="I26" s="27" t="s">
        <v>50</v>
      </c>
    </row>
    <row r="27" spans="1:9" ht="13.50" thickBot="1" customHeight="1">
      <c r="A27" s="28" t="s">
        <v>51</v>
      </c>
      <c r="B27" s="28"/>
      <c r="C27" s="28"/>
      <c r="D27" s="28"/>
      <c r="E27" s="29">
        <v>122012.000000</v>
      </c>
      <c r="F27" s="29"/>
      <c r="G27" s="29">
        <v>122013.000000</v>
      </c>
      <c r="H27" s="29"/>
      <c r="I27" s="29" t="s">
        <v>52</v>
      </c>
    </row>
    <row r="28" spans="1:9" ht="13.50" thickBot="1" customHeight="1">
      <c r="A28" s="30" t="s">
        <v>53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54</v>
      </c>
      <c r="B29" s="28"/>
      <c r="C29" s="28"/>
      <c r="D29" s="28"/>
      <c r="E29" s="29">
        <v>162011.000000</v>
      </c>
      <c r="F29" s="29"/>
      <c r="G29" s="29">
        <v>162012.000000</v>
      </c>
      <c r="H29" s="29"/>
      <c r="I29" s="29" t="s">
        <v>55</v>
      </c>
    </row>
    <row r="30" spans="1:9" ht="13.5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