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<sst xmlns="http://schemas.openxmlformats.org/spreadsheetml/2006/main" count="65" uniqueCount="65">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</sst>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2.36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24.00" thickBot="1" customHeight="1">
      <c r="A9" s="1" t="s">
        <v>12</v>
      </c>
      <c r="B9" s="1"/>
      <c r="C9" s="13" t="s">
        <v>13</v>
      </c>
      <c r="D9" s="1" t="s">
        <v>14</v>
      </c>
      <c r="E9" s="14">
        <v>0.185000</v>
      </c>
      <c r="F9" s="14"/>
      <c r="G9" s="14"/>
      <c r="H9" s="15">
        <v>86.400000</v>
      </c>
      <c r="I9" s="15">
        <f ca="1">ROUND(INDIRECT(ADDRESS(ROW()+(0), COLUMN()+(-4), 1))*INDIRECT(ADDRESS(ROW()+(0), COLUMN()+(-1), 1)), 2)</f>
        <v>15.980000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106.000000</v>
      </c>
      <c r="F10" s="14"/>
      <c r="G10" s="14"/>
      <c r="H10" s="15">
        <v>0.170000</v>
      </c>
      <c r="I10" s="15">
        <f ca="1">ROUND(INDIRECT(ADDRESS(ROW()+(0), COLUMN()+(-4), 1))*INDIRECT(ADDRESS(ROW()+(0), COLUMN()+(-1), 1)), 2)</f>
        <v>18.020000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0.027000</v>
      </c>
      <c r="F11" s="14"/>
      <c r="G11" s="14"/>
      <c r="H11" s="15">
        <v>1.500000</v>
      </c>
      <c r="I11" s="15">
        <f ca="1">ROUND(INDIRECT(ADDRESS(ROW()+(0), COLUMN()+(-4), 1))*INDIRECT(ADDRESS(ROW()+(0), COLUMN()+(-1), 1)), 2)</f>
        <v>0.040000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0.066000</v>
      </c>
      <c r="F12" s="14"/>
      <c r="G12" s="14"/>
      <c r="H12" s="15">
        <v>32.250000</v>
      </c>
      <c r="I12" s="15">
        <f ca="1">ROUND(INDIRECT(ADDRESS(ROW()+(0), COLUMN()+(-4), 1))*INDIRECT(ADDRESS(ROW()+(0), COLUMN()+(-1), 1)), 2)</f>
        <v>2.130000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4">
        <v>0.082000</v>
      </c>
      <c r="F13" s="14"/>
      <c r="G13" s="14"/>
      <c r="H13" s="15">
        <v>39.800000</v>
      </c>
      <c r="I13" s="15">
        <f ca="1">ROUND(INDIRECT(ADDRESS(ROW()+(0), COLUMN()+(-4), 1))*INDIRECT(ADDRESS(ROW()+(0), COLUMN()+(-1), 1)), 2)</f>
        <v>3.260000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1.000000</v>
      </c>
      <c r="F14" s="14"/>
      <c r="G14" s="14"/>
      <c r="H14" s="15">
        <v>55.660000</v>
      </c>
      <c r="I14" s="15">
        <f ca="1">ROUND(INDIRECT(ADDRESS(ROW()+(0), COLUMN()+(-4), 1))*INDIRECT(ADDRESS(ROW()+(0), COLUMN()+(-1), 1)), 2)</f>
        <v>55.660000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6">
        <v>1.238000</v>
      </c>
      <c r="F15" s="16"/>
      <c r="G15" s="16"/>
      <c r="H15" s="17">
        <v>7.230000</v>
      </c>
      <c r="I15" s="17">
        <f ca="1">ROUND(INDIRECT(ADDRESS(ROW()+(0), COLUMN()+(-4), 1))*INDIRECT(ADDRESS(ROW()+(0), COLUMN()+(-1), 1)), 2)</f>
        <v>8.950000</v>
      </c>
    </row>
    <row r="16" spans="1:9" ht="13.50" thickBot="1" customHeight="1">
      <c r="A16" s="18"/>
      <c r="B16" s="18"/>
      <c r="C16" s="18"/>
      <c r="D16" s="18"/>
      <c r="E16" s="12" t="s">
        <v>33</v>
      </c>
      <c r="F16" s="12"/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104.040000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6">
        <v>0.218000</v>
      </c>
      <c r="F18" s="16"/>
      <c r="G18" s="16"/>
      <c r="H18" s="17">
        <v>36.520000</v>
      </c>
      <c r="I18" s="17">
        <f ca="1">ROUND(INDIRECT(ADDRESS(ROW()+(0), COLUMN()+(-4), 1))*INDIRECT(ADDRESS(ROW()+(0), COLUMN()+(-1), 1)), 2)</f>
        <v>7.960000</v>
      </c>
    </row>
    <row r="19" spans="1:9" ht="13.50" thickBot="1" customHeight="1">
      <c r="A19" s="18"/>
      <c r="B19" s="18"/>
      <c r="C19" s="18"/>
      <c r="D19" s="18"/>
      <c r="E19" s="12" t="s">
        <v>38</v>
      </c>
      <c r="F19" s="12"/>
      <c r="G19" s="12"/>
      <c r="H19" s="12"/>
      <c r="I19" s="20">
        <f ca="1">ROUND(SUM(INDIRECT(ADDRESS(ROW()+(-1), COLUMN()+(0), 1))), 2)</f>
        <v>7.960000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1" t="s">
        <v>40</v>
      </c>
      <c r="B21" s="1"/>
      <c r="C21" s="13" t="s">
        <v>41</v>
      </c>
      <c r="D21" s="1" t="s">
        <v>42</v>
      </c>
      <c r="E21" s="14">
        <v>2.114000</v>
      </c>
      <c r="F21" s="14"/>
      <c r="G21" s="14"/>
      <c r="H21" s="15">
        <v>17.390000</v>
      </c>
      <c r="I21" s="15">
        <f ca="1">ROUND(INDIRECT(ADDRESS(ROW()+(0), COLUMN()+(-4), 1))*INDIRECT(ADDRESS(ROW()+(0), COLUMN()+(-1), 1)), 2)</f>
        <v>36.760000</v>
      </c>
    </row>
    <row r="22" spans="1:9" ht="13.50" thickBot="1" customHeight="1">
      <c r="A22" s="1" t="s">
        <v>43</v>
      </c>
      <c r="B22" s="1"/>
      <c r="C22" s="13" t="s">
        <v>44</v>
      </c>
      <c r="D22" s="1" t="s">
        <v>45</v>
      </c>
      <c r="E22" s="16">
        <v>2.023000</v>
      </c>
      <c r="F22" s="16"/>
      <c r="G22" s="16"/>
      <c r="H22" s="17">
        <v>16.130000</v>
      </c>
      <c r="I22" s="17">
        <f ca="1">ROUND(INDIRECT(ADDRESS(ROW()+(0), COLUMN()+(-4), 1))*INDIRECT(ADDRESS(ROW()+(0), COLUMN()+(-1), 1)), 2)</f>
        <v>32.630000</v>
      </c>
    </row>
    <row r="23" spans="1:9" ht="13.50" thickBot="1" customHeight="1">
      <c r="A23" s="18"/>
      <c r="B23" s="18"/>
      <c r="C23" s="18"/>
      <c r="D23" s="18"/>
      <c r="E23" s="12" t="s">
        <v>46</v>
      </c>
      <c r="F23" s="12"/>
      <c r="G23" s="12"/>
      <c r="H23" s="12"/>
      <c r="I23" s="20">
        <f ca="1">ROUND(SUM(INDIRECT(ADDRESS(ROW()+(-1), COLUMN()+(0), 1)),INDIRECT(ADDRESS(ROW()+(-2), COLUMN()+(0), 1))), 2)</f>
        <v>69.390000</v>
      </c>
    </row>
    <row r="24" spans="1:9" ht="13.50" thickBot="1" customHeight="1">
      <c r="A24" s="18">
        <v>4.000000</v>
      </c>
      <c r="B24" s="18"/>
      <c r="C24" s="18"/>
      <c r="D24" s="21" t="s">
        <v>47</v>
      </c>
      <c r="E24" s="21"/>
      <c r="F24" s="21"/>
      <c r="G24" s="21"/>
      <c r="H24" s="18"/>
      <c r="I24" s="18"/>
    </row>
    <row r="25" spans="1:9" ht="13.50" thickBot="1" customHeight="1">
      <c r="A25" s="22"/>
      <c r="B25" s="22"/>
      <c r="C25" s="23" t="s">
        <v>48</v>
      </c>
      <c r="D25" s="22" t="s">
        <v>49</v>
      </c>
      <c r="E25" s="16">
        <v>2.000000</v>
      </c>
      <c r="F25" s="16"/>
      <c r="G25" s="16"/>
      <c r="H25" s="17">
        <f ca="1">ROUND(SUM(INDIRECT(ADDRESS(ROW()+(-2), COLUMN()+(1), 1)),INDIRECT(ADDRESS(ROW()+(-6), COLUMN()+(1), 1)),INDIRECT(ADDRESS(ROW()+(-9), COLUMN()+(1), 1))), 2)</f>
        <v>181.390000</v>
      </c>
      <c r="I25" s="17">
        <f ca="1">ROUND(INDIRECT(ADDRESS(ROW()+(0), COLUMN()+(-4), 1))*INDIRECT(ADDRESS(ROW()+(0), COLUMN()+(-1), 1))/100, 2)</f>
        <v>3.630000</v>
      </c>
    </row>
    <row r="26" spans="1:9" ht="13.50" thickBot="1" customHeight="1">
      <c r="A26" s="6" t="s">
        <v>50</v>
      </c>
      <c r="B26" s="6"/>
      <c r="C26" s="7"/>
      <c r="D26" s="8"/>
      <c r="E26" s="24" t="s">
        <v>51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185.020000</v>
      </c>
    </row>
    <row r="29" spans="1:9" ht="13.50" thickBot="1" customHeight="1">
      <c r="A29" s="27" t="s">
        <v>52</v>
      </c>
      <c r="B29" s="27"/>
      <c r="C29" s="27"/>
      <c r="D29" s="27"/>
      <c r="E29" s="27"/>
      <c r="F29" s="27" t="s">
        <v>53</v>
      </c>
      <c r="G29" s="27" t="s">
        <v>54</v>
      </c>
      <c r="H29" s="27"/>
      <c r="I29" s="27" t="s">
        <v>55</v>
      </c>
    </row>
    <row r="30" spans="1:9" ht="13.50" thickBot="1" customHeight="1">
      <c r="A30" s="28" t="s">
        <v>56</v>
      </c>
      <c r="B30" s="28"/>
      <c r="C30" s="28"/>
      <c r="D30" s="28"/>
      <c r="E30" s="28"/>
      <c r="F30" s="29">
        <v>122012.000000</v>
      </c>
      <c r="G30" s="29">
        <v>122013.000000</v>
      </c>
      <c r="H30" s="29"/>
      <c r="I30" s="29" t="s">
        <v>57</v>
      </c>
    </row>
    <row r="31" spans="1:9" ht="13.50" thickBot="1" customHeight="1">
      <c r="A31" s="30" t="s">
        <v>58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59</v>
      </c>
      <c r="B32" s="28"/>
      <c r="C32" s="28"/>
      <c r="D32" s="28"/>
      <c r="E32" s="28"/>
      <c r="F32" s="29">
        <v>162011.000000</v>
      </c>
      <c r="G32" s="29">
        <v>162012.000000</v>
      </c>
      <c r="H32" s="29"/>
      <c r="I32" s="29" t="s">
        <v>60</v>
      </c>
    </row>
    <row r="33" spans="1:9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</row>
  </sheetData>
  <mergeCells count="58">
    <mergeCell ref="A1:I1"/>
    <mergeCell ref="C3:I3"/>
    <mergeCell ref="A4:I4"/>
    <mergeCell ref="A7:B7"/>
    <mergeCell ref="E7:G7"/>
    <mergeCell ref="A8:B8"/>
    <mergeCell ref="D8:G8"/>
    <mergeCell ref="A9:B9"/>
    <mergeCell ref="E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620079" right="0.472441" top="0.472441" bottom="0.472441" header="0.0" footer="0.0"/>
  <pageSetup paperSize="9" orientation="portrait"/>
  <rowBreaks count="0" manualBreakCount="0">
    </rowBreaks>
</worksheet>
</file>