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<sst xmlns="http://schemas.openxmlformats.org/spreadsheetml/2006/main" count="54" uniqueCount="54">
  <si>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</si>
  <si>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</si>
  <si>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</si>
  <si>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</si>
  <si>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prefabricada de polipropileno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40x40x40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tapa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</si>
  <si>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</si>
  <si>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</si>
  <si>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</si>
  <si>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</si>
  <si>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</si>
  <si>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</si>
  <si>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</si>
  <si>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</si>
  <si>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</si>
  <si>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</si>
  <si>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mt11arp100b</t>
  </si>
  <si>
    <t xml:space="preserve">Ud</t>
  </si>
  <si>
    <t xml:space="preserve">Arqueta de polipropileno, 40x40x40 cm.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</si>
  <si>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</si>
  <si>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</si>
  <si>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</si>
  <si>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</si>
  <si>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</si>
  <si>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</si>
  <si>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mt11arp050f</t>
  </si>
  <si>
    <t xml:space="preserve">Ud</t>
  </si>
  <si>
    <t xml:space="preserve">Tapa de PVC, para arquetas de fontanería de 40x40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</si>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</sst>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0.074000</v>
      </c>
      <c r="G9" s="14"/>
      <c r="H9" s="15">
        <v>62.160000</v>
      </c>
      <c r="I9" s="15">
        <f ca="1">ROUND(INDIRECT(ADDRESS(ROW()+(0), COLUMN()+(-3), 1))*INDIRECT(ADDRESS(ROW()+(0), COLUMN()+(-1), 1)), 2)</f>
        <v>4.600000</v>
      </c>
    </row>
    <row r="10" spans="1:9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1.000000</v>
      </c>
      <c r="G10" s="14"/>
      <c r="H10" s="15">
        <v>49.760000</v>
      </c>
      <c r="I10" s="15">
        <f ca="1">ROUND(INDIRECT(ADDRESS(ROW()+(0), COLUMN()+(-3), 1))*INDIRECT(ADDRESS(ROW()+(0), COLUMN()+(-1), 1)), 2)</f>
        <v>49.760000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0.006000</v>
      </c>
      <c r="G11" s="14"/>
      <c r="H11" s="15">
        <v>1.500000</v>
      </c>
      <c r="I11" s="15">
        <f ca="1">ROUND(INDIRECT(ADDRESS(ROW()+(0), COLUMN()+(-3), 1))*INDIRECT(ADDRESS(ROW()+(0), COLUMN()+(-1), 1)), 2)</f>
        <v>0.010000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0.023000</v>
      </c>
      <c r="G12" s="14"/>
      <c r="H12" s="15">
        <v>39.800000</v>
      </c>
      <c r="I12" s="15">
        <f ca="1">ROUND(INDIRECT(ADDRESS(ROW()+(0), COLUMN()+(-3), 1))*INDIRECT(ADDRESS(ROW()+(0), COLUMN()+(-1), 1)), 2)</f>
        <v>0.920000</v>
      </c>
    </row>
    <row r="13" spans="1:9" ht="13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1.000000</v>
      </c>
      <c r="G13" s="14"/>
      <c r="H13" s="15">
        <v>33.220000</v>
      </c>
      <c r="I13" s="15">
        <f ca="1">ROUND(INDIRECT(ADDRESS(ROW()+(0), COLUMN()+(-3), 1))*INDIRECT(ADDRESS(ROW()+(0), COLUMN()+(-1), 1)), 2)</f>
        <v>33.220000</v>
      </c>
    </row>
    <row r="14" spans="1:9" ht="13.5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0.284000</v>
      </c>
      <c r="G14" s="16"/>
      <c r="H14" s="17">
        <v>7.230000</v>
      </c>
      <c r="I14" s="17">
        <f ca="1">ROUND(INDIRECT(ADDRESS(ROW()+(0), COLUMN()+(-3), 1))*INDIRECT(ADDRESS(ROW()+(0), COLUMN()+(-1), 1)), 2)</f>
        <v>2.050000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90.560000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0.539000</v>
      </c>
      <c r="G17" s="14"/>
      <c r="H17" s="15">
        <v>17.390000</v>
      </c>
      <c r="I17" s="15">
        <f ca="1">ROUND(INDIRECT(ADDRESS(ROW()+(0), COLUMN()+(-3), 1))*INDIRECT(ADDRESS(ROW()+(0), COLUMN()+(-1), 1)), 2)</f>
        <v>9.370000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0.932000</v>
      </c>
      <c r="G18" s="16"/>
      <c r="H18" s="17">
        <v>16.130000</v>
      </c>
      <c r="I18" s="17">
        <f ca="1">ROUND(INDIRECT(ADDRESS(ROW()+(0), COLUMN()+(-3), 1))*INDIRECT(ADDRESS(ROW()+(0), COLUMN()+(-1), 1)), 2)</f>
        <v>15.030000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24.400000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114.960000</v>
      </c>
      <c r="I21" s="17">
        <f ca="1">ROUND(INDIRECT(ADDRESS(ROW()+(0), COLUMN()+(-3), 1))*INDIRECT(ADDRESS(ROW()+(0), COLUMN()+(-1), 1))/100, 2)</f>
        <v>2.300000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117.260000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162011.000000</v>
      </c>
      <c r="F26" s="29"/>
      <c r="G26" s="29">
        <v>162012.000000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