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<sst xmlns="http://schemas.openxmlformats.org/spreadsheetml/2006/main" count="32" uniqueCount="32">
  <si>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</si>
  <si>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</si>
  <si>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Ud</t>
  </si>
  <si>
    <t xml:space="preserve">Luminaria empotrada.</t>
  </si>
  <si>
    <r>
      <rPr>
        <sz val="8.25"/>
        <color rgb="FF000000"/>
        <rFont val="Arial"/>
        <family val="2"/>
      </rPr>
      <t xml:space="preserve">Luminaria cuadrada modular, de 596x596x91 mm, para 3 lámparas fluorescentes TL de 18 W, con cuerpo de luminaria de chapa de acero acabado lacado, de color blanco y lamas transversales estriadas; reflector de aluminio, acabado brillante;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</si>
  <si>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</si>
  <si>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</si>
  <si>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</si>
  <si>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</si>
  <si>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</si>
  <si>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</si>
  <si>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</si>
  <si>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mt34lam010cp</t>
  </si>
  <si>
    <t xml:space="preserve">Ud</t>
  </si>
  <si>
    <t xml:space="preserve">Luminaria cuadrada modular, de 596x596x91 mm, para 3 lámparas fluorescentes TL de 18 W, con cuerpo de luminaria de chapa de acero acabado lacado, de color blanco y lamas transversales estriadas; reflector de aluminio, acabado brillante; balasto magnético; protección IP20 y aislamiento clase F, para empotrar.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</si>
  <si>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</si>
  <si>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</si>
  <si>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</si>
  <si>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</si>
  <si>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</si>
  <si>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</si>
  <si>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</si>
  <si>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</si>
  <si>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</si>
  <si>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</si>
  <si>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</si>
  <si>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</si>
  <si>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</si>
  <si>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</si>
  <si>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</si>
  <si>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66,48€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</si>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</sst>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79.49</v>
      </c>
      <c r="H10" s="12">
        <f ca="1">ROUND(INDIRECT(ADDRESS(ROW()+(0), COLUMN()+(-2), 1))*INDIRECT(ADDRESS(ROW()+(0), COLUMN()+(-1), 1)), 2)</f>
        <v>79.49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</v>
      </c>
      <c r="G11" s="14">
        <v>7.21</v>
      </c>
      <c r="H11" s="14">
        <f ca="1">ROUND(INDIRECT(ADDRESS(ROW()+(0), COLUMN()+(-2), 1))*INDIRECT(ADDRESS(ROW()+(0), COLUMN()+(-1), 1)), 2)</f>
        <v>21.63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0.43</v>
      </c>
      <c r="G14" s="12">
        <v>20.87</v>
      </c>
      <c r="H14" s="12">
        <f ca="1">ROUND(INDIRECT(ADDRESS(ROW()+(0), COLUMN()+(-2), 1))*INDIRECT(ADDRESS(ROW()+(0), COLUMN()+(-1), 1)), 2)</f>
        <v>8.97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0.43</v>
      </c>
      <c r="G15" s="14">
        <v>19.58</v>
      </c>
      <c r="H15" s="14">
        <f ca="1">ROUND(INDIRECT(ADDRESS(ROW()+(0), COLUMN()+(-2), 1))*INDIRECT(ADDRESS(ROW()+(0), COLUMN()+(-1), 1)), 2)</f>
        <v>8.42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118.51</v>
      </c>
      <c r="H18" s="14">
        <f ca="1">ROUND(INDIRECT(ADDRESS(ROW()+(0), COLUMN()+(-2), 1))*INDIRECT(ADDRESS(ROW()+(0), COLUMN()+(-1), 1))/100, 2)</f>
        <v>2.37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120.88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