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<sst xmlns="http://schemas.openxmlformats.org/spreadsheetml/2006/main" count="32" uniqueCount="32">
  <si>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</si>
  <si>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</si>
  <si>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</si>
  <si>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</si>
  <si>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Suministro </t>
    </r>
    <r>
      <rPr>
        <b/>
        <sz val="8.25"/>
        <color rgb="FF000000"/>
        <rFont val="Arial"/>
        <family val="2"/>
      </rPr>
      <t xml:space="preserve">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instalación empotrada en techo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luminaria circular, de 220 mm de diámetro, para 1 lámpara fluorescente compacta triple TC-TELI de 26 W, con cuerpo de luminaria de aluminio inyectado, aluminio y acero inoxidable, vidrio de seguridad, reflector de aluminio puro anodizado, portalámparas GX 24, clase de protección I, grado de protección IP 65, aislamiento clase F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lámparas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</si>
  <si>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</si>
  <si>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</si>
  <si>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</si>
  <si>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</si>
  <si>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</si>
  <si>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</si>
  <si>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</si>
  <si>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mt34beg045a</t>
  </si>
  <si>
    <t xml:space="preserve">Ud</t>
  </si>
  <si>
    <t xml:space="preserve">Luminaria circular, de 220 mm de diámetro, para 1 lámpara fluorescente compacta triple TC-TELI de 26 W, con cuerpo de luminaria de aluminio inyectado, aluminio y acero inoxidable, vidrio de seguridad, reflector de aluminio puro anodizado, portalámparas GX 24, clase de protección I, grado de protección IP 65, aislamiento clase F; para empotrar en el techo.</t>
  </si>
  <si>
    <t xml:space="preserve">mt34tuf020y</t>
  </si>
  <si>
    <t xml:space="preserve">Ud</t>
  </si>
  <si>
    <t xml:space="preserve">Lámpara fluorescente compacta TC-TELI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</si>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</sst>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31" customWidth="1"/>
    <col min="4" max="4" width="57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357.950000</v>
      </c>
      <c r="G10" s="11">
        <f ca="1">ROUND(INDIRECT(ADDRESS(ROW()+(0), COLUMN()+(-2), 1))*INDIRECT(ADDRESS(ROW()+(0), COLUMN()+(-1), 1)), 2)</f>
        <v>357.950000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8.640000</v>
      </c>
      <c r="G11" s="13">
        <f ca="1">ROUND(INDIRECT(ADDRESS(ROW()+(0), COLUMN()+(-2), 1))*INDIRECT(ADDRESS(ROW()+(0), COLUMN()+(-1), 1)), 2)</f>
        <v>8.640000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366.590000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0.376000</v>
      </c>
      <c r="F14" s="11">
        <v>18.230000</v>
      </c>
      <c r="G14" s="11">
        <f ca="1">ROUND(INDIRECT(ADDRESS(ROW()+(0), COLUMN()+(-2), 1))*INDIRECT(ADDRESS(ROW()+(0), COLUMN()+(-1), 1)), 2)</f>
        <v>6.850000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0.376000</v>
      </c>
      <c r="F15" s="13">
        <v>16.940000</v>
      </c>
      <c r="G15" s="13">
        <f ca="1">ROUND(INDIRECT(ADDRESS(ROW()+(0), COLUMN()+(-2), 1))*INDIRECT(ADDRESS(ROW()+(0), COLUMN()+(-1), 1)), 2)</f>
        <v>6.370000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13.220000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379.810000</v>
      </c>
      <c r="G18" s="13">
        <f ca="1">ROUND(INDIRECT(ADDRESS(ROW()+(0), COLUMN()+(-2), 1))*INDIRECT(ADDRESS(ROW()+(0), COLUMN()+(-1), 1))/100, 2)</f>
        <v>7.600000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387.410000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