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<sst xmlns="http://schemas.openxmlformats.org/spreadsheetml/2006/main" count="35" uniqueCount="35">
  <si>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</si>
  <si>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</si>
  <si>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</si>
  <si>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</si>
  <si>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</t>
    </r>
    <r>
      <rPr>
        <b/>
        <sz val="8.25"/>
        <color rgb="FF000000"/>
        <rFont val="Arial"/>
        <family val="2"/>
      </rPr>
      <t xml:space="preserve">fija en superficie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tramo comunitario</t>
    </r>
    <r>
      <rPr>
        <sz val="8.25"/>
        <color rgb="FF000000"/>
        <rFont val="Arial"/>
        <family val="2"/>
      </rPr>
      <t xml:space="preserve">, formada por </t>
    </r>
    <r>
      <rPr>
        <b/>
        <sz val="8.25"/>
        <color rgb="FF000000"/>
        <rFont val="Arial"/>
        <family val="2"/>
      </rPr>
      <t xml:space="preserve">canal protectora de PVC rígido de 60x150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edificación de 8 PAU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</si>
  <si>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</si>
  <si>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</si>
  <si>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</si>
  <si>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</si>
  <si>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</si>
  <si>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</si>
  <si>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</si>
  <si>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mt35ait040al</t>
  </si>
  <si>
    <t xml:space="preserve">m</t>
  </si>
  <si>
    <t xml:space="preserve">Canal protectora de PVC rígido, de 60x150 mm, para alojamiento de cables eléctricos, incluso p/p de accesorios. Según UNE-EN 50085-1, con grado de protección IP 4X según UNE 20324.</t>
  </si>
  <si>
    <t xml:space="preserve">mt35ait050c</t>
  </si>
  <si>
    <t xml:space="preserve">m</t>
  </si>
  <si>
    <t xml:space="preserve">Tabique separador, de PVC rígido, de 53 mm de altura.</t>
  </si>
  <si>
    <t xml:space="preserve">mt40www050</t>
  </si>
  <si>
    <t xml:space="preserve">Ud</t>
  </si>
  <si>
    <t xml:space="preserve">Material auxiliar para infraestructura de telecomunicaciones.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</si>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</sst>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4.08" customWidth="1"/>
    <col min="3" max="3" width="3.57" customWidth="1"/>
    <col min="4" max="4" width="4.08" customWidth="1"/>
    <col min="5" max="5" width="57.12" customWidth="1"/>
    <col min="6" max="6" width="14.11" customWidth="1"/>
    <col min="7" max="7" width="9.86" customWidth="1"/>
    <col min="8" max="8" width="3.40" customWidth="1"/>
    <col min="9" max="9" width="2.04" customWidth="1"/>
    <col min="10" max="10" width="1.87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19.300000</v>
      </c>
      <c r="H9" s="15">
        <f ca="1">ROUND(INDIRECT(ADDRESS(ROW()+(0), COLUMN()+(-2), 1))*INDIRECT(ADDRESS(ROW()+(0), COLUMN()+(-1), 1)), 2)</f>
        <v>19.300000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3.000000</v>
      </c>
      <c r="G10" s="15">
        <v>1.950000</v>
      </c>
      <c r="H10" s="15">
        <f ca="1">ROUND(INDIRECT(ADDRESS(ROW()+(0), COLUMN()+(-2), 1))*INDIRECT(ADDRESS(ROW()+(0), COLUMN()+(-1), 1)), 2)</f>
        <v>5.850000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0.100000</v>
      </c>
      <c r="G11" s="17">
        <v>1.430000</v>
      </c>
      <c r="H11" s="17">
        <f ca="1">ROUND(INDIRECT(ADDRESS(ROW()+(0), COLUMN()+(-2), 1))*INDIRECT(ADDRESS(ROW()+(0), COLUMN()+(-1), 1)), 2)</f>
        <v>0.140000</v>
      </c>
      <c r="I11" s="17"/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25.290000</v>
      </c>
      <c r="I12" s="20"/>
      <c r="J12" s="20"/>
      <c r="K12" s="20"/>
    </row>
    <row r="13" spans="1:11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0.064000</v>
      </c>
      <c r="G14" s="15">
        <v>17.970000</v>
      </c>
      <c r="H14" s="15">
        <f ca="1">ROUND(INDIRECT(ADDRESS(ROW()+(0), COLUMN()+(-2), 1))*INDIRECT(ADDRESS(ROW()+(0), COLUMN()+(-1), 1)), 2)</f>
        <v>1.150000</v>
      </c>
      <c r="I14" s="15"/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0.064000</v>
      </c>
      <c r="G15" s="17">
        <v>16.670000</v>
      </c>
      <c r="H15" s="17">
        <f ca="1">ROUND(INDIRECT(ADDRESS(ROW()+(0), COLUMN()+(-2), 1))*INDIRECT(ADDRESS(ROW()+(0), COLUMN()+(-1), 1)), 2)</f>
        <v>1.070000</v>
      </c>
      <c r="I15" s="17"/>
      <c r="J15" s="17"/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2.220000</v>
      </c>
      <c r="I16" s="20"/>
      <c r="J16" s="20"/>
      <c r="K16" s="20"/>
    </row>
    <row r="17" spans="1:11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  <c r="I17" s="18"/>
      <c r="J17" s="18"/>
      <c r="K17" s="18"/>
    </row>
    <row r="18" spans="1:11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27.510000</v>
      </c>
      <c r="H18" s="17">
        <f ca="1">ROUND(INDIRECT(ADDRESS(ROW()+(0), COLUMN()+(-2), 1))*INDIRECT(ADDRESS(ROW()+(0), COLUMN()+(-1), 1))/100, 2)</f>
        <v>0.550000</v>
      </c>
      <c r="I18" s="17"/>
      <c r="J18" s="17"/>
      <c r="K18" s="17"/>
    </row>
    <row r="19" spans="1:11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28.060000</v>
      </c>
      <c r="I19" s="26"/>
      <c r="J19" s="26"/>
      <c r="K19" s="26"/>
    </row>
  </sheetData>
  <mergeCells count="4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F12:G12"/>
    <mergeCell ref="H12:K12"/>
    <mergeCell ref="A13:B13"/>
    <mergeCell ref="C13:D13"/>
    <mergeCell ref="E13:F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E19"/>
    <mergeCell ref="F19:G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