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<sst xmlns="http://schemas.openxmlformats.org/spreadsheetml/2006/main" count="39" uniqueCount="39">
  <si>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</si>
  <si>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ISG015</t>
  </si>
  <si>
    <t xml:space="preserve">Ud</t>
  </si>
  <si>
    <t xml:space="preserve">Ventilador para extracción de humos, inmerso en la zona de riesgo.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</si>
  <si>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y camisa corta, para trabajar inmerso a 400°C durante dos horas, según UNE-EN 12101-3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</si>
  <si>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</si>
  <si>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</si>
  <si>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</si>
  <si>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</si>
  <si>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</si>
  <si>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</si>
  <si>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mt42vsp360aa1a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</si>
  <si>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</si>
  <si>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protección IP 55, camisa corta con tratamiento anticorrosión por cataforesis, acabado con pintura poliéster y caja de bornes ignífuga, de 1415 r.p.m., potencia absorbida 0,55 kW, caudal máximo 5400 m³/h, para trabajar inmerso a 400°C durante dos horas, según UNE-EN 12101-3.</t>
  </si>
  <si>
    <t xml:space="preserve">mt42vsp910g</t>
  </si>
  <si>
    <t xml:space="preserve">Ud</t>
  </si>
  <si>
    <t xml:space="preserve">Accesorios y elementos de fijación de ventilador helicoidal tubular.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</si>
  <si>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</si>
  <si>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</si>
  <si>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</si>
  <si>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</si>
  <si>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</si>
  <si>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</si>
  <si>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</si>
  <si>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</si>
  <si>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</si>
  <si>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</si>
  <si>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1.430,59€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</si>
  <si>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</si>
  <si>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</si>
  <si>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</si>
  <si>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</si>
  <si>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</si>
  <si>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12101-3:2002</t>
  </si>
  <si>
    <t xml:space="preserve">Sistemas de control de humos y calor. Parte 3: Especificaciones para aireadores extractores de humos y calor mecánicos.</t>
  </si>
  <si>
    <t xml:space="preserve">UNE-EN 12101-3:2002/AC:2006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</si>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</sst>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0.87" customWidth="1"/>
    <col min="3" max="3" width="2.91" customWidth="1"/>
    <col min="4" max="4" width="12.09" customWidth="1"/>
    <col min="5" max="5" width="53.48" customWidth="1"/>
    <col min="6" max="6" width="5.83" customWidth="1"/>
    <col min="7" max="7" width="3.21" customWidth="1"/>
    <col min="8" max="8" width="3.21" customWidth="1"/>
    <col min="9" max="9" width="5.25" customWidth="1"/>
    <col min="10" max="10" width="3.50" customWidth="1"/>
    <col min="11" max="11" width="4.8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</row>
    <row r="8" spans="1:12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6">
        <v>1146.540000</v>
      </c>
      <c r="J8" s="16"/>
      <c r="K8" s="16">
        <f ca="1">ROUND(INDIRECT(ADDRESS(ROW()+(0), COLUMN()+(-4), 1))*INDIRECT(ADDRESS(ROW()+(0), COLUMN()+(-2), 1)), 2)</f>
        <v>1146.540000</v>
      </c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19"/>
      <c r="I9" s="20">
        <v>147.710000</v>
      </c>
      <c r="J9" s="20"/>
      <c r="K9" s="20">
        <f ca="1">ROUND(INDIRECT(ADDRESS(ROW()+(0), COLUMN()+(-4), 1))*INDIRECT(ADDRESS(ROW()+(0), COLUMN()+(-2), 1)), 2)</f>
        <v>147.710000</v>
      </c>
      <c r="L9" s="20"/>
    </row>
    <row r="10" spans="1:12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4.406000</v>
      </c>
      <c r="H10" s="19"/>
      <c r="I10" s="20">
        <v>16.650000</v>
      </c>
      <c r="J10" s="20"/>
      <c r="K10" s="20">
        <f ca="1">ROUND(INDIRECT(ADDRESS(ROW()+(0), COLUMN()+(-4), 1))*INDIRECT(ADDRESS(ROW()+(0), COLUMN()+(-2), 1)), 2)</f>
        <v>73.360000</v>
      </c>
      <c r="L10" s="20"/>
    </row>
    <row r="11" spans="1:12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4.406000</v>
      </c>
      <c r="H11" s="23"/>
      <c r="I11" s="24">
        <v>14.920000</v>
      </c>
      <c r="J11" s="24"/>
      <c r="K11" s="24">
        <f ca="1">ROUND(INDIRECT(ADDRESS(ROW()+(0), COLUMN()+(-4), 1))*INDIRECT(ADDRESS(ROW()+(0), COLUMN()+(-2), 1)), 2)</f>
        <v>65.740000</v>
      </c>
      <c r="L11" s="24"/>
    </row>
    <row r="12" spans="1:12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1433.350000</v>
      </c>
      <c r="J12" s="16"/>
      <c r="K12" s="16">
        <f ca="1">ROUND(INDIRECT(ADDRESS(ROW()+(0), COLUMN()+(-4), 1))*INDIRECT(ADDRESS(ROW()+(0), COLUMN()+(-2), 1))/100, 2)</f>
        <v>28.670000</v>
      </c>
      <c r="L12" s="16"/>
    </row>
    <row r="13" spans="1:12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1462.020000</v>
      </c>
      <c r="J13" s="24"/>
      <c r="K13" s="24">
        <f ca="1">ROUND(INDIRECT(ADDRESS(ROW()+(0), COLUMN()+(-4), 1))*INDIRECT(ADDRESS(ROW()+(0), COLUMN()+(-2), 1))/100, 2)</f>
        <v>43.860000</v>
      </c>
      <c r="L13" s="24"/>
    </row>
    <row r="14" spans="1:12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1505.880000</v>
      </c>
      <c r="L14" s="26"/>
    </row>
    <row r="17" spans="1:12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 t="s">
        <v>32</v>
      </c>
    </row>
    <row r="18" spans="1:12" ht="12.00" thickBot="1" customHeight="1">
      <c r="A18" s="28" t="s">
        <v>33</v>
      </c>
      <c r="B18" s="28"/>
      <c r="C18" s="28"/>
      <c r="D18" s="28"/>
      <c r="E18" s="28"/>
      <c r="F18" s="29">
        <v>142004.000000</v>
      </c>
      <c r="G18" s="29"/>
      <c r="H18" s="29"/>
      <c r="I18" s="29">
        <v>142005.000000</v>
      </c>
      <c r="J18" s="29"/>
      <c r="K18" s="29"/>
      <c r="L18" s="29">
        <v>1.000000</v>
      </c>
    </row>
    <row r="19" spans="1:12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</row>
    <row r="20" spans="1:12" ht="12.00" thickBot="1" customHeight="1">
      <c r="A20" s="32" t="s">
        <v>35</v>
      </c>
      <c r="B20" s="32"/>
      <c r="C20" s="32"/>
      <c r="D20" s="32"/>
      <c r="E20" s="32"/>
      <c r="F20" s="33">
        <v>112006.000000</v>
      </c>
      <c r="G20" s="33"/>
      <c r="H20" s="33"/>
      <c r="I20" s="33">
        <v>112006.000000</v>
      </c>
      <c r="J20" s="33"/>
      <c r="K20" s="33"/>
      <c r="L20" s="33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62">
    <mergeCell ref="A1:L1"/>
    <mergeCell ref="A3:B3"/>
    <mergeCell ref="C3:D3"/>
    <mergeCell ref="E3:G3"/>
    <mergeCell ref="H3:I3"/>
    <mergeCell ref="J3:K3"/>
    <mergeCell ref="A4:L4"/>
    <mergeCell ref="B7:C7"/>
    <mergeCell ref="D7:F7"/>
    <mergeCell ref="G7:H7"/>
    <mergeCell ref="I7:J7"/>
    <mergeCell ref="K7:L7"/>
    <mergeCell ref="B8:C8"/>
    <mergeCell ref="D8:F8"/>
    <mergeCell ref="G8:H8"/>
    <mergeCell ref="I8:J8"/>
    <mergeCell ref="K8:L8"/>
    <mergeCell ref="B9:C9"/>
    <mergeCell ref="D9:F9"/>
    <mergeCell ref="G9:H9"/>
    <mergeCell ref="I9:J9"/>
    <mergeCell ref="K9:L9"/>
    <mergeCell ref="B10:C10"/>
    <mergeCell ref="D10:F10"/>
    <mergeCell ref="G10:H10"/>
    <mergeCell ref="I10:J10"/>
    <mergeCell ref="K10:L10"/>
    <mergeCell ref="B11:C11"/>
    <mergeCell ref="D11:F11"/>
    <mergeCell ref="G11:H11"/>
    <mergeCell ref="I11:J11"/>
    <mergeCell ref="K11:L11"/>
    <mergeCell ref="B12:C12"/>
    <mergeCell ref="D12:F12"/>
    <mergeCell ref="G12:H12"/>
    <mergeCell ref="I12:J12"/>
    <mergeCell ref="K12:L12"/>
    <mergeCell ref="B13:C13"/>
    <mergeCell ref="D13:F13"/>
    <mergeCell ref="G13:H13"/>
    <mergeCell ref="I13:J13"/>
    <mergeCell ref="K13:L13"/>
    <mergeCell ref="A14:F14"/>
    <mergeCell ref="G14:H14"/>
    <mergeCell ref="I14:J14"/>
    <mergeCell ref="K14:L14"/>
    <mergeCell ref="A17:E17"/>
    <mergeCell ref="F17:H17"/>
    <mergeCell ref="I17:K17"/>
    <mergeCell ref="A18:E18"/>
    <mergeCell ref="F18:H18"/>
    <mergeCell ref="I18:K18"/>
    <mergeCell ref="L18:L20"/>
    <mergeCell ref="A19:E19"/>
    <mergeCell ref="F19:H19"/>
    <mergeCell ref="I19:K19"/>
    <mergeCell ref="A20:E20"/>
    <mergeCell ref="F20:H20"/>
    <mergeCell ref="I20:K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