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<sst xmlns="http://schemas.openxmlformats.org/spreadsheetml/2006/main" count="29" uniqueCount="29">
  <si>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</si>
  <si>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ISG020</t>
  </si>
  <si>
    <t xml:space="preserve">m²</t>
  </si>
  <si>
    <t xml:space="preserve">Conducto de ventilación de sección rectangular.</t>
  </si>
  <si>
    <r>
      <rPr>
        <sz val="7.80"/>
        <color rgb="FF000000"/>
        <rFont val="Arial"/>
        <family val="2"/>
      </rPr>
      <t xml:space="preserve">Conductos de </t>
    </r>
    <r>
      <rPr>
        <b/>
        <sz val="7.80"/>
        <color rgb="FF000000"/>
        <rFont val="Arial"/>
        <family val="2"/>
      </rPr>
      <t xml:space="preserve">chapa galvanizada de 0,6 mm de espesor y juntas transversales con vaina deslizante tipo bayoneta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</si>
  <si>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</si>
  <si>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</si>
  <si>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</si>
  <si>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</si>
  <si>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</si>
  <si>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</si>
  <si>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mt42con115a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</si>
  <si>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</si>
  <si>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</si>
  <si>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mt42con110a</t>
  </si>
  <si>
    <t xml:space="preserve">m²</t>
  </si>
  <si>
    <t xml:space="preserve">Chapa galvanizada de 0,6 mm de espesor, y juntas transversales con vaina deslizante tipo bayoneta, para la formación de conductos autoportantes para la distribución de aire en ventilación y climatización.</t>
  </si>
  <si>
    <t xml:space="preserve">mo011</t>
  </si>
  <si>
    <t xml:space="preserve">h</t>
  </si>
  <si>
    <t xml:space="preserve">Oficial 1ª montador de conductos de chapa metálica.</t>
  </si>
  <si>
    <t xml:space="preserve">mo079</t>
  </si>
  <si>
    <t xml:space="preserve">h</t>
  </si>
  <si>
    <t xml:space="preserve">Ayudante montador de conductos de chapa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</si>
  <si>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</si>
  <si>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</si>
  <si>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</si>
  <si>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</si>
  <si>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4,28€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</si>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</sst>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1.260000</v>
      </c>
      <c r="G8" s="16">
        <f ca="1">ROUND(INDIRECT(ADDRESS(ROW()+(0), COLUMN()+(-2), 1))*INDIRECT(ADDRESS(ROW()+(0), COLUMN()+(-1), 1)), 2)</f>
        <v>1.260000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8.370000</v>
      </c>
      <c r="G9" s="20">
        <f ca="1">ROUND(INDIRECT(ADDRESS(ROW()+(0), COLUMN()+(-2), 1))*INDIRECT(ADDRESS(ROW()+(0), COLUMN()+(-1), 1)), 2)</f>
        <v>8.790000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0.441000</v>
      </c>
      <c r="F10" s="20">
        <v>16.650000</v>
      </c>
      <c r="G10" s="20">
        <f ca="1">ROUND(INDIRECT(ADDRESS(ROW()+(0), COLUMN()+(-2), 1))*INDIRECT(ADDRESS(ROW()+(0), COLUMN()+(-1), 1)), 2)</f>
        <v>7.340000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0.441000</v>
      </c>
      <c r="F11" s="24">
        <v>14.920000</v>
      </c>
      <c r="G11" s="24">
        <f ca="1">ROUND(INDIRECT(ADDRESS(ROW()+(0), COLUMN()+(-2), 1))*INDIRECT(ADDRESS(ROW()+(0), COLUMN()+(-1), 1)), 2)</f>
        <v>6.580000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23.970000</v>
      </c>
      <c r="G12" s="16">
        <f ca="1">ROUND(INDIRECT(ADDRESS(ROW()+(0), COLUMN()+(-2), 1))*INDIRECT(ADDRESS(ROW()+(0), COLUMN()+(-1), 1))/100, 2)</f>
        <v>0.480000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24.450000</v>
      </c>
      <c r="G13" s="24">
        <f ca="1">ROUND(INDIRECT(ADDRESS(ROW()+(0), COLUMN()+(-2), 1))*INDIRECT(ADDRESS(ROW()+(0), COLUMN()+(-1), 1))/100, 2)</f>
        <v>0.730000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25.180000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