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<sst xmlns="http://schemas.openxmlformats.org/spreadsheetml/2006/main" count="29" uniqueCount="29">
  <si>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</si>
  <si>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ISG025</t>
  </si>
  <si>
    <t xml:space="preserve">m</t>
  </si>
  <si>
    <t xml:space="preserve">Conducto de ventilación de sección circular.</t>
  </si>
  <si>
    <r>
      <rPr>
        <b/>
        <sz val="7.80"/>
        <color rgb="FF000000"/>
        <rFont val="Arial"/>
        <family val="2"/>
      </rPr>
      <t xml:space="preserve">Conducto circular de pared simple helicoidal de acero galvanizado, de 100 mm de diámetro y 0,5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</si>
  <si>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</si>
  <si>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</si>
  <si>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</si>
  <si>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</si>
  <si>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</si>
  <si>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</si>
  <si>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mt42con200aa</t>
  </si>
  <si>
    <t xml:space="preserve">m</t>
  </si>
  <si>
    <t xml:space="preserve">Conducto circular de pared simple helicoidal de acero galvanizado, de 100 mm de diámetro y 0,5 mm de espesor, suministrado en tramos de 3 ó 5 m, para instalaciones de ventilación y climatización.</t>
  </si>
  <si>
    <t xml:space="preserve">mt42con500b</t>
  </si>
  <si>
    <t xml:space="preserve">Ud</t>
  </si>
  <si>
    <t xml:space="preserve">Brida de 100 mm de diámetro y soporte de techo con varilla para fijación de conductos circulares de aire en instalaciones de ventilación y climatización.</t>
  </si>
  <si>
    <t xml:space="preserve">mo011</t>
  </si>
  <si>
    <t xml:space="preserve">h</t>
  </si>
  <si>
    <t xml:space="preserve">Oficial 1ª montador de conductos de chapa metálica.</t>
  </si>
  <si>
    <t xml:space="preserve">mo079</t>
  </si>
  <si>
    <t xml:space="preserve">h</t>
  </si>
  <si>
    <t xml:space="preserve">Ayudante montador de conductos de chapa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</si>
  <si>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</si>
  <si>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</si>
  <si>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</si>
  <si>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</si>
  <si>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0,50€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</si>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</sst>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83" customWidth="1"/>
    <col min="3" max="3" width="4.23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3.200000</v>
      </c>
      <c r="G8" s="16">
        <f ca="1">ROUND(INDIRECT(ADDRESS(ROW()+(0), COLUMN()+(-2), 1))*INDIRECT(ADDRESS(ROW()+(0), COLUMN()+(-1), 1)), 2)</f>
        <v>3.360000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3.900000</v>
      </c>
      <c r="G9" s="20">
        <f ca="1">ROUND(INDIRECT(ADDRESS(ROW()+(0), COLUMN()+(-2), 1))*INDIRECT(ADDRESS(ROW()+(0), COLUMN()+(-1), 1)), 2)</f>
        <v>0.200000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0.055000</v>
      </c>
      <c r="F10" s="20">
        <v>16.650000</v>
      </c>
      <c r="G10" s="20">
        <f ca="1">ROUND(INDIRECT(ADDRESS(ROW()+(0), COLUMN()+(-2), 1))*INDIRECT(ADDRESS(ROW()+(0), COLUMN()+(-1), 1)), 2)</f>
        <v>0.920000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0.055000</v>
      </c>
      <c r="F11" s="24">
        <v>14.920000</v>
      </c>
      <c r="G11" s="24">
        <f ca="1">ROUND(INDIRECT(ADDRESS(ROW()+(0), COLUMN()+(-2), 1))*INDIRECT(ADDRESS(ROW()+(0), COLUMN()+(-1), 1)), 2)</f>
        <v>0.820000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5.300000</v>
      </c>
      <c r="G12" s="16">
        <f ca="1">ROUND(INDIRECT(ADDRESS(ROW()+(0), COLUMN()+(-2), 1))*INDIRECT(ADDRESS(ROW()+(0), COLUMN()+(-1), 1))/100, 2)</f>
        <v>0.110000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5.410000</v>
      </c>
      <c r="G13" s="24">
        <f ca="1">ROUND(INDIRECT(ADDRESS(ROW()+(0), COLUMN()+(-2), 1))*INDIRECT(ADDRESS(ROW()+(0), COLUMN()+(-1), 1))/100, 2)</f>
        <v>0.160000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5.570000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