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<sst xmlns="http://schemas.openxmlformats.org/spreadsheetml/2006/main" count="26" uniqueCount="26">
  <si>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</si>
  <si>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ISG029</t>
  </si>
  <si>
    <t xml:space="preserve">Ud</t>
  </si>
  <si>
    <t xml:space="preserve">Pieza especial para conducto de ventilación de sección oblonga.</t>
  </si>
  <si>
    <r>
      <rPr>
        <b/>
        <sz val="7.80"/>
        <color rgb="FF000000"/>
        <rFont val="Arial"/>
        <family val="2"/>
      </rPr>
      <t xml:space="preserve">Codo horizontal 30°, para conducto oblongo de acero galvanizado, de 360x80 mm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</si>
  <si>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</si>
  <si>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</si>
  <si>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</si>
  <si>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</si>
  <si>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</si>
  <si>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</si>
  <si>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mt42coa118aaa</t>
  </si>
  <si>
    <t xml:space="preserve">Ud</t>
  </si>
  <si>
    <t xml:space="preserve">Codo horizontal 30°, para conducto oblongo de acero galvanizado, de 360x80 mm.</t>
  </si>
  <si>
    <t xml:space="preserve">mo011</t>
  </si>
  <si>
    <t xml:space="preserve">h</t>
  </si>
  <si>
    <t xml:space="preserve">Oficial 1ª montador de conductos de chapa metálica.</t>
  </si>
  <si>
    <t xml:space="preserve">mo079</t>
  </si>
  <si>
    <t xml:space="preserve">h</t>
  </si>
  <si>
    <t xml:space="preserve">Ayudante montador de conductos de chapa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</si>
  <si>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</si>
  <si>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</si>
  <si>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</si>
  <si>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</si>
  <si>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29,67€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</si>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</sst>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7" customWidth="1"/>
    <col min="2" max="2" width="6.56" customWidth="1"/>
    <col min="3" max="3" width="1.02" customWidth="1"/>
    <col min="4" max="4" width="4.37" customWidth="1"/>
    <col min="5" max="5" width="71.25" customWidth="1"/>
    <col min="6" max="6" width="6.85" customWidth="1"/>
    <col min="7" max="7" width="7.58" customWidth="1"/>
    <col min="8" max="8" width="13.5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162.670000</v>
      </c>
      <c r="H8" s="16">
        <f ca="1">ROUND(INDIRECT(ADDRESS(ROW()+(0), COLUMN()+(-2), 1))*INDIRECT(ADDRESS(ROW()+(0), COLUMN()+(-1), 1)), 2)</f>
        <v>162.670000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0.110000</v>
      </c>
      <c r="G9" s="20">
        <v>16.650000</v>
      </c>
      <c r="H9" s="20">
        <f ca="1">ROUND(INDIRECT(ADDRESS(ROW()+(0), COLUMN()+(-2), 1))*INDIRECT(ADDRESS(ROW()+(0), COLUMN()+(-1), 1)), 2)</f>
        <v>1.830000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0.110000</v>
      </c>
      <c r="G10" s="24">
        <v>14.920000</v>
      </c>
      <c r="H10" s="24">
        <f ca="1">ROUND(INDIRECT(ADDRESS(ROW()+(0), COLUMN()+(-2), 1))*INDIRECT(ADDRESS(ROW()+(0), COLUMN()+(-1), 1)), 2)</f>
        <v>1.640000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166.140000</v>
      </c>
      <c r="H11" s="16">
        <f ca="1">ROUND(INDIRECT(ADDRESS(ROW()+(0), COLUMN()+(-2), 1))*INDIRECT(ADDRESS(ROW()+(0), COLUMN()+(-1), 1))/100, 2)</f>
        <v>3.320000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169.460000</v>
      </c>
      <c r="H12" s="24">
        <f ca="1">ROUND(INDIRECT(ADDRESS(ROW()+(0), COLUMN()+(-2), 1))*INDIRECT(ADDRESS(ROW()+(0), COLUMN()+(-1), 1))/100, 2)</f>
        <v>5.080000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174.540000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