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<sst xmlns="http://schemas.openxmlformats.org/spreadsheetml/2006/main" count="41" uniqueCount="41">
  <si>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</si>
  <si>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LBL020</t>
  </si>
  <si>
    <t xml:space="preserve">Ud</t>
  </si>
  <si>
    <t xml:space="preserve">Puerta corredera automática, de aluminio y vidrio.</t>
  </si>
  <si>
    <r>
      <rPr>
        <sz val="8.25"/>
        <color rgb="FF000000"/>
        <rFont val="Arial"/>
        <family val="2"/>
      </rPr>
      <t xml:space="preserve">Puerta corredera automática, de aluminio y vidrio, para acceso peatonal, con sistema de apertura central, de dos hojas deslizantes de 100x210 cm y dos hojas fijas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cuatro hojas de vidrio laminar de seguridad 5+5, incoloro, 1B1 según UNE-EN 12600 con perfiles de aluminio lacado, color blanco, fijadas sobre los perfiles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</si>
  <si>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</si>
  <si>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</si>
  <si>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</si>
  <si>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</si>
  <si>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</si>
  <si>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</si>
  <si>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</si>
  <si>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mt26pes030h</t>
  </si>
  <si>
    <t xml:space="preserve">Ud</t>
  </si>
  <si>
    <t xml:space="preserve">Puerta corredera automática, de aluminio y vidrio, para acceso peatonal, con sistema de apertura central, de dos hojas deslizantes de 100x210 cm y dos hojas fijas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cuatro hojas de vidrio laminar de seguridad 5+5, incoloro, 1B1 según UNE-EN 12600 con perfiles de aluminio lacado, color blanco, para fijar sobre los perfiles con perfil continuo de neopreno. Según UNE-EN 16005.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</si>
  <si>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</si>
  <si>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</si>
  <si>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</si>
  <si>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</si>
  <si>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</si>
  <si>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</si>
  <si>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</si>
  <si>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</si>
  <si>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</si>
  <si>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</si>
  <si>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</si>
  <si>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</si>
  <si>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</si>
  <si>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</si>
  <si>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mo055</t>
  </si>
  <si>
    <t xml:space="preserve">h</t>
  </si>
  <si>
    <t xml:space="preserve">Oficial 1ª cristalero.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</si>
  <si>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</si>
  <si>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</si>
  <si>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</si>
  <si>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</si>
  <si>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</si>
  <si>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</si>
  <si>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</si>
  <si>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1.141,18€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</si>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</sst>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3789.57</v>
      </c>
      <c r="H10" s="12">
        <f ca="1">ROUND(INDIRECT(ADDRESS(ROW()+(0), COLUMN()+(-2), 1))*INDIRECT(ADDRESS(ROW()+(0), COLUMN()+(-1), 1)), 2)</f>
        <v>3789.57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2.48</v>
      </c>
      <c r="G11" s="12">
        <v>0.9</v>
      </c>
      <c r="H11" s="12">
        <f ca="1">ROUND(INDIRECT(ADDRESS(ROW()+(0), COLUMN()+(-2), 1))*INDIRECT(ADDRESS(ROW()+(0), COLUMN()+(-1), 1)), 2)</f>
        <v>2.23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3793.06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9.217</v>
      </c>
      <c r="G15" s="12">
        <v>19.48</v>
      </c>
      <c r="H15" s="12">
        <f ca="1">ROUND(INDIRECT(ADDRESS(ROW()+(0), COLUMN()+(-2), 1))*INDIRECT(ADDRESS(ROW()+(0), COLUMN()+(-1), 1)), 2)</f>
        <v>179.55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9.217</v>
      </c>
      <c r="G16" s="12">
        <v>18.17</v>
      </c>
      <c r="H16" s="12">
        <f ca="1">ROUND(INDIRECT(ADDRESS(ROW()+(0), COLUMN()+(-2), 1))*INDIRECT(ADDRESS(ROW()+(0), COLUMN()+(-1), 1)), 2)</f>
        <v>167.47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2.304</v>
      </c>
      <c r="G17" s="12">
        <v>20.26</v>
      </c>
      <c r="H17" s="12">
        <f ca="1">ROUND(INDIRECT(ADDRESS(ROW()+(0), COLUMN()+(-2), 1))*INDIRECT(ADDRESS(ROW()+(0), COLUMN()+(-1), 1)), 2)</f>
        <v>46.68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1.152</v>
      </c>
      <c r="G18" s="14">
        <v>19.48</v>
      </c>
      <c r="H18" s="14">
        <f ca="1">ROUND(INDIRECT(ADDRESS(ROW()+(0), COLUMN()+(-2), 1))*INDIRECT(ADDRESS(ROW()+(0), COLUMN()+(-1), 1)), 2)</f>
        <v>22.44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416.14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4209.2</v>
      </c>
      <c r="H21" s="14">
        <f ca="1">ROUND(INDIRECT(ADDRESS(ROW()+(0), COLUMN()+(-2), 1))*INDIRECT(ADDRESS(ROW()+(0), COLUMN()+(-1), 1))/100, 2)</f>
        <v>84.18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4293.38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