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<sst xmlns="http://schemas.openxmlformats.org/spreadsheetml/2006/main" count="35" uniqueCount="35">
  <si>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</si>
  <si>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LCL062</t>
  </si>
  <si>
    <t xml:space="preserve">Ud</t>
  </si>
  <si>
    <t xml:space="preserve">Ventana ojo de buey de aluminio.</t>
  </si>
  <si>
    <r>
      <rPr>
        <sz val="8.25"/>
        <color rgb="FF000000"/>
        <rFont val="Arial"/>
        <family val="2"/>
      </rPr>
      <t xml:space="preserve">Ventana ojo de buey fija de aluminio lacado especial, de 100 cm de diámetro, gama básica, con clasificación a la permeabilidad al aire según UNE-EN 12207, clasificación a la estanqueidad al agua según UNE-EN 12208 y clasificación a la resistencia a la carga del viento según UNE-EN 12210 y con premarco. Incluso patillas de anclaje para la fijación de la carpintería, silicona para sellado perimetral de las juntas exterior e interior, entre la carpintería y la obra.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</si>
  <si>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</si>
  <si>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</si>
  <si>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</si>
  <si>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</si>
  <si>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</si>
  <si>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</si>
  <si>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</si>
  <si>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mt25pfx175bf</t>
  </si>
  <si>
    <t xml:space="preserve">Ud</t>
  </si>
  <si>
    <t xml:space="preserve">Ventana ojo de buey fija de aluminio lacado especial, de 100 cm de diámetro, gama básica, incluso perfiles para conformado de premarco y junquillo con el certificado de calidad QUALICOAT.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</si>
  <si>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</si>
  <si>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</si>
  <si>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</si>
  <si>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</si>
  <si>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</si>
  <si>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</si>
  <si>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</si>
  <si>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</si>
  <si>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</si>
  <si>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</si>
  <si>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</si>
  <si>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</si>
  <si>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</si>
  <si>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</si>
  <si>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</si>
  <si>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</si>
  <si>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</si>
  <si>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</si>
  <si>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81,68€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</si>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</sst>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438.93</v>
      </c>
      <c r="G10" s="12">
        <f ca="1">ROUND(INDIRECT(ADDRESS(ROW()+(0), COLUMN()+(-2), 1))*INDIRECT(ADDRESS(ROW()+(0), COLUMN()+(-1), 1)), 2)</f>
        <v>438.93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0.14</v>
      </c>
      <c r="F11" s="12">
        <v>5.29</v>
      </c>
      <c r="G11" s="12">
        <f ca="1">ROUND(INDIRECT(ADDRESS(ROW()+(0), COLUMN()+(-2), 1))*INDIRECT(ADDRESS(ROW()+(0), COLUMN()+(-1), 1)), 2)</f>
        <v>0.74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0.14</v>
      </c>
      <c r="F12" s="14">
        <v>4.73</v>
      </c>
      <c r="G12" s="14">
        <f ca="1">ROUND(INDIRECT(ADDRESS(ROW()+(0), COLUMN()+(-2), 1))*INDIRECT(ADDRESS(ROW()+(0), COLUMN()+(-1), 1)), 2)</f>
        <v>0.66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440.33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3.276</v>
      </c>
      <c r="F15" s="12">
        <v>20.56</v>
      </c>
      <c r="G15" s="12">
        <f ca="1">ROUND(INDIRECT(ADDRESS(ROW()+(0), COLUMN()+(-2), 1))*INDIRECT(ADDRESS(ROW()+(0), COLUMN()+(-1), 1)), 2)</f>
        <v>67.35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3.272</v>
      </c>
      <c r="F16" s="14">
        <v>19.66</v>
      </c>
      <c r="G16" s="14">
        <f ca="1">ROUND(INDIRECT(ADDRESS(ROW()+(0), COLUMN()+(-2), 1))*INDIRECT(ADDRESS(ROW()+(0), COLUMN()+(-1), 1)), 2)</f>
        <v>64.33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131.68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572.01</v>
      </c>
      <c r="G19" s="14">
        <f ca="1">ROUND(INDIRECT(ADDRESS(ROW()+(0), COLUMN()+(-2), 1))*INDIRECT(ADDRESS(ROW()+(0), COLUMN()+(-1), 1))/100, 2)</f>
        <v>11.44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583.45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