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<sst xmlns="http://schemas.openxmlformats.org/spreadsheetml/2006/main" count="35" uniqueCount="35">
  <si>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</si>
  <si>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LCL055</t>
  </si>
  <si>
    <t xml:space="preserve">m²</t>
  </si>
  <si>
    <t xml:space="preserve">Carpintería de aluminio en cerramiento de zaguanes de entrada al edificio.</t>
  </si>
  <si>
    <r>
      <rPr>
        <sz val="8.25"/>
        <color rgb="FF000000"/>
        <rFont val="Arial"/>
        <family val="2"/>
      </rPr>
      <t xml:space="preserve">Carpintería de aluminio anodizado color bronce, con espesor mínimo de 15 micras, en cerramiento de zaguanes de entrada al edificio, formada por hojas fijas y practicables; certificado de conformidad marca de calidad EWAA EURAS (QUALANOD), gama media, con rotura de puente térmico, con clasificación a la permeabilidad al aire según UNE-EN 12207, a la estanqueidad al agua según UNE-EN 12208 y a la resistencia a la carga del viento según UNE-EN 12210, sin premarco; compuesta por perfiles extrusionados formando cercos y hojas de 1,5 mm de espesor mínimo en perfiles estructurales, herrajes de colgar, cerradura, manivela y abrepuertas, juntas de acristalamiento de EPDM, tornillería de acero inoxidable, elementos de estanqueidad, accesorios y utillajes de mecanizado homologados. Incluso patillas de anclaje para la fijación de la carpintería, silicona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</si>
  <si>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</si>
  <si>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</si>
  <si>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</si>
  <si>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</si>
  <si>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</si>
  <si>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</si>
  <si>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</si>
  <si>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mt25pfb015e</t>
  </si>
  <si>
    <t xml:space="preserve">m²</t>
  </si>
  <si>
    <t xml:space="preserve">Carpintería de aluminio anodizado color bronce en cerramiento de zaguanes de entrada al edificio, formada por hojas fijas y practicables, gama media, con rotura de puente térmico, con clasificación a la permeabilidad al aire según UNE-EN 12207, a la estanqueidad al agua según UNE-EN 12208 y a la resistencia a la carga del viento según UNE-EN 12210, marca de calidad EWAA-EURAS (QUALANOD). Incluso herrajes de colgar, cerradura, manivela y abrepuertas, juntas de acristalamiento de EPDM, tornillería de acero inoxidable, elementos de estanqueidad, accesorios, utillajes de mecanizado homologados y elaboración en taller.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</si>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</sst>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1.02</v>
      </c>
      <c r="F10" s="12">
        <v>294.52</v>
      </c>
      <c r="G10" s="12">
        <f ca="1">ROUND(INDIRECT(ADDRESS(ROW()+(0), COLUMN()+(-2), 1))*INDIRECT(ADDRESS(ROW()+(0), COLUMN()+(-1), 1)), 2)</f>
        <v>300.41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0.224</v>
      </c>
      <c r="F11" s="12">
        <v>5.29</v>
      </c>
      <c r="G11" s="12">
        <f ca="1">ROUND(INDIRECT(ADDRESS(ROW()+(0), COLUMN()+(-2), 1))*INDIRECT(ADDRESS(ROW()+(0), COLUMN()+(-1), 1)), 2)</f>
        <v>1.18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0.224</v>
      </c>
      <c r="F12" s="14">
        <v>4.73</v>
      </c>
      <c r="G12" s="14">
        <f ca="1">ROUND(INDIRECT(ADDRESS(ROW()+(0), COLUMN()+(-2), 1))*INDIRECT(ADDRESS(ROW()+(0), COLUMN()+(-1), 1)), 2)</f>
        <v>1.06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302.65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0.189</v>
      </c>
      <c r="F15" s="12">
        <v>19.17</v>
      </c>
      <c r="G15" s="12">
        <f ca="1">ROUND(INDIRECT(ADDRESS(ROW()+(0), COLUMN()+(-2), 1))*INDIRECT(ADDRESS(ROW()+(0), COLUMN()+(-1), 1)), 2)</f>
        <v>3.62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0.161</v>
      </c>
      <c r="F16" s="14">
        <v>18.24</v>
      </c>
      <c r="G16" s="14">
        <f ca="1">ROUND(INDIRECT(ADDRESS(ROW()+(0), COLUMN()+(-2), 1))*INDIRECT(ADDRESS(ROW()+(0), COLUMN()+(-1), 1)), 2)</f>
        <v>2.94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6.56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309.21</v>
      </c>
      <c r="G19" s="14">
        <f ca="1">ROUND(INDIRECT(ADDRESS(ROW()+(0), COLUMN()+(-2), 1))*INDIRECT(ADDRESS(ROW()+(0), COLUMN()+(-1), 1))/100, 2)</f>
        <v>6.18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315.39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