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<sst xmlns="http://schemas.openxmlformats.org/spreadsheetml/2006/main" count="35" uniqueCount="35">
  <si>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</si>
  <si>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</si>
  <si>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</si>
  <si>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</si>
  <si>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especial, con 60 micras de espesor mínimo de película seca, en cerramiento de zaguanes de entrada al edificio, formada por hojas fijas y practicables; certificado de conformidad marca de calidad QUALICOAT, gama media, con rotura de puente térmico, con clasificación a la permeabilidad al aire según UNE-EN 12207, a la estanqueidad al agua según UNE-EN 12208 y a la resistencia a la carga del viento según UNE-EN 12210, sin premarco; compuesta por perfiles extrusionados formando cercos y hojas de 1,5 mm de espesor mínimo en perfiles estructurales, herrajes de colgar, cerradura, manivela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</si>
  <si>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</si>
  <si>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</si>
  <si>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</si>
  <si>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</si>
  <si>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</si>
  <si>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</si>
  <si>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</si>
  <si>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mt25pfb015q</t>
  </si>
  <si>
    <t xml:space="preserve">m²</t>
  </si>
  <si>
    <t xml:space="preserve">Carpintería de aluminio lacado especial en cerramiento de zaguanes de entrada al edificio, formada por hojas fijas y practicables, gama media, con rotura de puente térmico, con clasificación a la permeabilidad al aire según UNE-EN 12207, a la estanqueidad al agua según UNE-EN 12208 y a la resistencia a la carga del viento según UNE-EN 12210, marca de calidad QUALICOAT.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</si>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</sst>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301.89</v>
      </c>
      <c r="G10" s="12">
        <f ca="1">ROUND(INDIRECT(ADDRESS(ROW()+(0), COLUMN()+(-2), 1))*INDIRECT(ADDRESS(ROW()+(0), COLUMN()+(-1), 1)), 2)</f>
        <v>307.93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5.29</v>
      </c>
      <c r="G11" s="12">
        <f ca="1">ROUND(INDIRECT(ADDRESS(ROW()+(0), COLUMN()+(-2), 1))*INDIRECT(ADDRESS(ROW()+(0), COLUMN()+(-1), 1)), 2)</f>
        <v>1.18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4.73</v>
      </c>
      <c r="G12" s="14">
        <f ca="1">ROUND(INDIRECT(ADDRESS(ROW()+(0), COLUMN()+(-2), 1))*INDIRECT(ADDRESS(ROW()+(0), COLUMN()+(-1), 1)), 2)</f>
        <v>1.06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310.17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19.17</v>
      </c>
      <c r="G15" s="12">
        <f ca="1">ROUND(INDIRECT(ADDRESS(ROW()+(0), COLUMN()+(-2), 1))*INDIRECT(ADDRESS(ROW()+(0), COLUMN()+(-1), 1)), 2)</f>
        <v>3.62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18.24</v>
      </c>
      <c r="G16" s="14">
        <f ca="1">ROUND(INDIRECT(ADDRESS(ROW()+(0), COLUMN()+(-2), 1))*INDIRECT(ADDRESS(ROW()+(0), COLUMN()+(-1), 1)), 2)</f>
        <v>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316.73</v>
      </c>
      <c r="G19" s="14">
        <f ca="1">ROUND(INDIRECT(ADDRESS(ROW()+(0), COLUMN()+(-2), 1))*INDIRECT(ADDRESS(ROW()+(0), COLUMN()+(-1), 1))/100, 2)</f>
        <v>6.33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323.06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