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<sst xmlns="http://schemas.openxmlformats.org/spreadsheetml/2006/main" count="57" uniqueCount="57">
  <si>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</si>
  <si>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LEC010</t>
  </si>
  <si>
    <t xml:space="preserve">Ud</t>
  </si>
  <si>
    <t xml:space="preserve">Puerta de entrada a vivienda, de PVC.</t>
  </si>
  <si>
    <r>
      <rPr>
        <sz val="8.25"/>
        <color rgb="FF000000"/>
        <rFont val="Arial"/>
        <family val="2"/>
      </rPr>
      <t xml:space="preserve">Puerta de entrada a vivienda de panel macizo decorado, realizado a base de espuma de PVC rígido y estructura celular uniforme, de una hoja abatible, dimensiones 900x2100 mm, y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</si>
  <si>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</si>
  <si>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</si>
  <si>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</si>
  <si>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</si>
  <si>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</si>
  <si>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</si>
  <si>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</si>
  <si>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mt24paa010aa</t>
  </si>
  <si>
    <t xml:space="preserve">Ud</t>
  </si>
  <si>
    <t xml:space="preserve">Puerta de entrada a vivienda de panel macizo decorado, realizado a base de espuma de PVC rígido y estructura celular uniforme, de una hoja abatible, dimensiones 900x2100 mm, color blanco.</t>
  </si>
  <si>
    <t xml:space="preserve">mt26pec015b</t>
  </si>
  <si>
    <t xml:space="preserve">Ud</t>
  </si>
  <si>
    <t xml:space="preserve">Premarco de acero galvanizado, para puerta de entrada de PVC de una hoja, con garras de anclaje a obra.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</si>
  <si>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</si>
  <si>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</si>
  <si>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pistola; según UNE-EN 13165.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</si>
  <si>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</si>
  <si>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</si>
  <si>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</si>
  <si>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</si>
  <si>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</si>
  <si>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</si>
  <si>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</si>
  <si>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</si>
  <si>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</si>
  <si>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</si>
  <si>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</si>
  <si>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</si>
  <si>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</si>
  <si>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</si>
  <si>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</si>
  <si>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</si>
  <si>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</si>
  <si>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</si>
  <si>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</si>
  <si>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</si>
  <si>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</si>
  <si>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</si>
  <si>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</si>
  <si>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</si>
  <si>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</si>
  <si>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</si>
  <si>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</si>
  <si>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1935:2002</t>
  </si>
  <si>
    <t xml:space="preserve">Herrajes para la edificación. Bisagras de un solo eje. Requisitos y métodos de ensayo.</t>
  </si>
  <si>
    <t xml:space="preserve">EN  1935:2002/AC:2003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</si>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</sst>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23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759.75</v>
      </c>
      <c r="J10" s="12">
        <f ca="1">ROUND(INDIRECT(ADDRESS(ROW()+(0), COLUMN()+(-3), 1))*INDIRECT(ADDRESS(ROW()+(0), COLUMN()+(-1), 1)), 2)</f>
        <v>759.75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50</v>
      </c>
      <c r="J11" s="12">
        <f ca="1">ROUND(INDIRECT(ADDRESS(ROW()+(0), COLUMN()+(-3), 1))*INDIRECT(ADDRESS(ROW()+(0), COLUMN()+(-1), 1)), 2)</f>
        <v>50</v>
      </c>
      <c r="K11" s="12"/>
    </row>
    <row r="12" spans="1:11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</v>
      </c>
      <c r="H12" s="11"/>
      <c r="I12" s="12">
        <v>7.2</v>
      </c>
      <c r="J12" s="12">
        <f ca="1">ROUND(INDIRECT(ADDRESS(ROW()+(0), COLUMN()+(-3), 1))*INDIRECT(ADDRESS(ROW()+(0), COLUMN()+(-1), 1)), 2)</f>
        <v>0.72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0.2</v>
      </c>
      <c r="H13" s="13"/>
      <c r="I13" s="14">
        <v>3.13</v>
      </c>
      <c r="J13" s="14">
        <f ca="1">ROUND(INDIRECT(ADDRESS(ROW()+(0), COLUMN()+(-3), 1))*INDIRECT(ADDRESS(ROW()+(0), COLUMN()+(-1), 1)), 2)</f>
        <v>0.63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811.1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0.572</v>
      </c>
      <c r="H16" s="11"/>
      <c r="I16" s="12">
        <v>22.53</v>
      </c>
      <c r="J16" s="12">
        <f ca="1">ROUND(INDIRECT(ADDRESS(ROW()+(0), COLUMN()+(-3), 1))*INDIRECT(ADDRESS(ROW()+(0), COLUMN()+(-1), 1)), 2)</f>
        <v>12.89</v>
      </c>
      <c r="K16" s="12"/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0.572</v>
      </c>
      <c r="H17" s="11"/>
      <c r="I17" s="12">
        <v>21.19</v>
      </c>
      <c r="J17" s="12">
        <f ca="1">ROUND(INDIRECT(ADDRESS(ROW()+(0), COLUMN()+(-3), 1))*INDIRECT(ADDRESS(ROW()+(0), COLUMN()+(-1), 1)), 2)</f>
        <v>12.12</v>
      </c>
      <c r="K17" s="12"/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0.572</v>
      </c>
      <c r="H18" s="11"/>
      <c r="I18" s="12">
        <v>22.82</v>
      </c>
      <c r="J18" s="12">
        <f ca="1">ROUND(INDIRECT(ADDRESS(ROW()+(0), COLUMN()+(-3), 1))*INDIRECT(ADDRESS(ROW()+(0), COLUMN()+(-1), 1)), 2)</f>
        <v>13.05</v>
      </c>
      <c r="K18" s="12"/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0.286</v>
      </c>
      <c r="H19" s="13"/>
      <c r="I19" s="14">
        <v>21.84</v>
      </c>
      <c r="J19" s="14">
        <f ca="1">ROUND(INDIRECT(ADDRESS(ROW()+(0), COLUMN()+(-3), 1))*INDIRECT(ADDRESS(ROW()+(0), COLUMN()+(-1), 1)), 2)</f>
        <v>6.25</v>
      </c>
      <c r="K19" s="14"/>
    </row>
    <row r="20" spans="1:11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44.31</v>
      </c>
      <c r="K20" s="17"/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855.41</v>
      </c>
      <c r="J22" s="14">
        <f ca="1">ROUND(INDIRECT(ADDRESS(ROW()+(0), COLUMN()+(-3), 1))*INDIRECT(ADDRESS(ROW()+(0), COLUMN()+(-1), 1))/100, 2)</f>
        <v>17.11</v>
      </c>
      <c r="K22" s="14"/>
    </row>
    <row r="23" spans="1:11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872.52</v>
      </c>
      <c r="K23" s="26"/>
    </row>
    <row r="26" spans="1:11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/>
      <c r="K26" s="27" t="s">
        <v>47</v>
      </c>
    </row>
    <row r="27" spans="1:11" ht="13.50" thickBot="1" customHeight="1">
      <c r="A27" s="28" t="s">
        <v>48</v>
      </c>
      <c r="B27" s="28"/>
      <c r="C27" s="28"/>
      <c r="D27" s="28"/>
      <c r="E27" s="28"/>
      <c r="F27" s="29">
        <v>1.102e+006</v>
      </c>
      <c r="G27" s="29"/>
      <c r="H27" s="29">
        <v>1.122e+006</v>
      </c>
      <c r="I27" s="29"/>
      <c r="J27" s="29"/>
      <c r="K27" s="29">
        <v>1</v>
      </c>
    </row>
    <row r="28" spans="1:11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29" spans="1:11" ht="13.50" thickBot="1" customHeight="1">
      <c r="A29" s="32" t="s">
        <v>50</v>
      </c>
      <c r="B29" s="32"/>
      <c r="C29" s="32"/>
      <c r="D29" s="32"/>
      <c r="E29" s="32"/>
      <c r="F29" s="33">
        <v>112007</v>
      </c>
      <c r="G29" s="33"/>
      <c r="H29" s="33">
        <v>112007</v>
      </c>
      <c r="I29" s="33"/>
      <c r="J29" s="33"/>
      <c r="K29" s="33"/>
    </row>
    <row r="30" spans="1:11" ht="13.50" thickBot="1" customHeight="1">
      <c r="A30" s="28" t="s">
        <v>51</v>
      </c>
      <c r="B30" s="28"/>
      <c r="C30" s="28"/>
      <c r="D30" s="28"/>
      <c r="E30" s="28"/>
      <c r="F30" s="29">
        <v>1.4102e+007</v>
      </c>
      <c r="G30" s="29"/>
      <c r="H30" s="29">
        <v>1.4102e+007</v>
      </c>
      <c r="I30" s="29"/>
      <c r="J30" s="29"/>
      <c r="K30" s="29" t="s">
        <v>52</v>
      </c>
    </row>
    <row r="31" spans="1:11" ht="24.00" thickBot="1" customHeight="1">
      <c r="A31" s="32" t="s">
        <v>53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56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I14"/>
    <mergeCell ref="J14:K14"/>
    <mergeCell ref="A15:B15"/>
    <mergeCell ref="C15:D15"/>
    <mergeCell ref="E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I20"/>
    <mergeCell ref="J20:K20"/>
    <mergeCell ref="A21:B21"/>
    <mergeCell ref="C21:D21"/>
    <mergeCell ref="E21:H21"/>
    <mergeCell ref="J21:K21"/>
    <mergeCell ref="A22:B22"/>
    <mergeCell ref="C22:D22"/>
    <mergeCell ref="E22:F22"/>
    <mergeCell ref="G22:H22"/>
    <mergeCell ref="J22:K22"/>
    <mergeCell ref="A23:F23"/>
    <mergeCell ref="G23:I23"/>
    <mergeCell ref="J23:K23"/>
    <mergeCell ref="A26:E26"/>
    <mergeCell ref="F26:G26"/>
    <mergeCell ref="H26:J26"/>
    <mergeCell ref="A27:E27"/>
    <mergeCell ref="F27:G27"/>
    <mergeCell ref="H27:J27"/>
    <mergeCell ref="K27:K29"/>
    <mergeCell ref="A28:E28"/>
    <mergeCell ref="F28:G28"/>
    <mergeCell ref="H28:J28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