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<sst xmlns="http://schemas.openxmlformats.org/spreadsheetml/2006/main" count="44" uniqueCount="44">
  <si>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</si>
  <si>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LGA020</t>
  </si>
  <si>
    <t xml:space="preserve">Ud</t>
  </si>
  <si>
    <t xml:space="preserve">Puerta corredera para garaje, de acero galvanizado.</t>
  </si>
  <si>
    <r>
      <rPr>
        <sz val="8.25"/>
        <color rgb="FF000000"/>
        <rFont val="Arial"/>
        <family val="2"/>
      </rPr>
      <t xml:space="preserve">Puerta corredera suspendida de una hoja para garaje, formada por chapa plegada de acero galvanizado de textura acanalada, 350x200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</si>
  <si>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</si>
  <si>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</si>
  <si>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</si>
  <si>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</si>
  <si>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</si>
  <si>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</si>
  <si>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</si>
  <si>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mt26pgc010g</t>
  </si>
  <si>
    <t xml:space="preserve">Ud</t>
  </si>
  <si>
    <t xml:space="preserve">Puerta corredera suspendida de una hoja para garaje, formada por chapa plegada de acero galvanizado de textura acanalada, 350x200 cm, incluso accesorios.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</si>
  <si>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</si>
  <si>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</si>
  <si>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</si>
  <si>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</si>
  <si>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</si>
  <si>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</si>
  <si>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</si>
  <si>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</si>
  <si>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</si>
  <si>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</si>
  <si>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</si>
  <si>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</si>
  <si>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</si>
  <si>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</si>
  <si>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</si>
  <si>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</si>
  <si>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</si>
  <si>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</si>
  <si>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</si>
  <si>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</si>
  <si>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</si>
  <si>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</si>
  <si>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</si>
  <si>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</si>
  <si>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13241-1:2004/A1:2011</t>
  </si>
  <si>
    <t xml:space="preserve">Puertas industriales, comerciales, de garaje y portones. Norma de producto. Parte 1: Productos sin características de resistencia al fuego o control de humos.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</si>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</sst>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1705.26</v>
      </c>
      <c r="H10" s="14">
        <f ca="1">ROUND(INDIRECT(ADDRESS(ROW()+(0), COLUMN()+(-2), 1))*INDIRECT(ADDRESS(ROW()+(0), COLUMN()+(-1), 1)), 2)</f>
        <v>1705.26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1705.26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0.484</v>
      </c>
      <c r="G13" s="13">
        <v>18.91</v>
      </c>
      <c r="H13" s="13">
        <f ca="1">ROUND(INDIRECT(ADDRESS(ROW()+(0), COLUMN()+(-2), 1))*INDIRECT(ADDRESS(ROW()+(0), COLUMN()+(-1), 1)), 2)</f>
        <v>9.15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3">
        <v>17.64</v>
      </c>
      <c r="H14" s="13">
        <f ca="1">ROUND(INDIRECT(ADDRESS(ROW()+(0), COLUMN()+(-2), 1))*INDIRECT(ADDRESS(ROW()+(0), COLUMN()+(-1), 1)), 2)</f>
        <v>8.54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1.129</v>
      </c>
      <c r="G15" s="13">
        <v>19.17</v>
      </c>
      <c r="H15" s="13">
        <f ca="1">ROUND(INDIRECT(ADDRESS(ROW()+(0), COLUMN()+(-2), 1))*INDIRECT(ADDRESS(ROW()+(0), COLUMN()+(-1), 1)), 2)</f>
        <v>21.64</v>
      </c>
      <c r="I15" s="13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1.129</v>
      </c>
      <c r="G16" s="14">
        <v>18.24</v>
      </c>
      <c r="H16" s="14">
        <f ca="1">ROUND(INDIRECT(ADDRESS(ROW()+(0), COLUMN()+(-2), 1))*INDIRECT(ADDRESS(ROW()+(0), COLUMN()+(-1), 1)), 2)</f>
        <v>20.59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59.92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1765.18</v>
      </c>
      <c r="H19" s="14">
        <f ca="1">ROUND(INDIRECT(ADDRESS(ROW()+(0), COLUMN()+(-2), 1))*INDIRECT(ADDRESS(ROW()+(0), COLUMN()+(-1), 1))/100, 2)</f>
        <v>35.3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1800.48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112012</v>
      </c>
      <c r="G24" s="29">
        <v>112013</v>
      </c>
      <c r="H24" s="29"/>
      <c r="I24" s="29">
        <v>3</v>
      </c>
    </row>
    <row r="25" spans="1:9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8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