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<sst xmlns="http://schemas.openxmlformats.org/spreadsheetml/2006/main" count="44" uniqueCount="44">
  <si>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</si>
  <si>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</si>
  <si>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</si>
  <si>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</si>
  <si>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400x250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</si>
  <si>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</si>
  <si>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</si>
  <si>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</si>
  <si>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</si>
  <si>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</si>
  <si>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</si>
  <si>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</si>
  <si>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mt26pgs020l</t>
  </si>
  <si>
    <t xml:space="preserve">Ud</t>
  </si>
  <si>
    <t xml:space="preserve">Puerta seccional para garaje, formada por panel acanalado de madera maciza, 400x250 cm, incluso complementos. Según UNE-EN 13241-1.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</si>
  <si>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</si>
  <si>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</si>
  <si>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</si>
  <si>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</si>
  <si>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</si>
  <si>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</si>
  <si>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</si>
  <si>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</si>
  <si>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</si>
  <si>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</si>
  <si>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</si>
  <si>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</si>
  <si>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</si>
  <si>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</si>
  <si>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</si>
  <si>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</si>
  <si>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</si>
  <si>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</si>
  <si>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</si>
  <si>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</si>
  <si>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</si>
  <si>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</si>
  <si>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</si>
  <si>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</si>
  <si>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13241-1:2004/A1:2011</t>
  </si>
  <si>
    <t xml:space="preserve">Puertas industriales, comerciales, de garaje y portones. Norma de producto. Parte 1: Productos sin características de resistencia al fuego o control de humos.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</si>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</sst>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76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2575.44</v>
      </c>
      <c r="H10" s="14">
        <f ca="1">ROUND(INDIRECT(ADDRESS(ROW()+(0), COLUMN()+(-2), 1))*INDIRECT(ADDRESS(ROW()+(0), COLUMN()+(-1), 1)), 2)</f>
        <v>2575.44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2575.44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1.106</v>
      </c>
      <c r="G13" s="13">
        <v>18.91</v>
      </c>
      <c r="H13" s="13">
        <f ca="1">ROUND(INDIRECT(ADDRESS(ROW()+(0), COLUMN()+(-2), 1))*INDIRECT(ADDRESS(ROW()+(0), COLUMN()+(-1), 1)), 2)</f>
        <v>20.91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1.106</v>
      </c>
      <c r="G14" s="13">
        <v>17.64</v>
      </c>
      <c r="H14" s="13">
        <f ca="1">ROUND(INDIRECT(ADDRESS(ROW()+(0), COLUMN()+(-2), 1))*INDIRECT(ADDRESS(ROW()+(0), COLUMN()+(-1), 1)), 2)</f>
        <v>19.51</v>
      </c>
      <c r="I14" s="13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2.581</v>
      </c>
      <c r="G15" s="13">
        <v>19.17</v>
      </c>
      <c r="H15" s="13">
        <f ca="1">ROUND(INDIRECT(ADDRESS(ROW()+(0), COLUMN()+(-2), 1))*INDIRECT(ADDRESS(ROW()+(0), COLUMN()+(-1), 1)), 2)</f>
        <v>49.48</v>
      </c>
      <c r="I15" s="13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2.581</v>
      </c>
      <c r="G16" s="14">
        <v>18.24</v>
      </c>
      <c r="H16" s="14">
        <f ca="1">ROUND(INDIRECT(ADDRESS(ROW()+(0), COLUMN()+(-2), 1))*INDIRECT(ADDRESS(ROW()+(0), COLUMN()+(-1), 1)), 2)</f>
        <v>47.08</v>
      </c>
      <c r="I16" s="14"/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136.98</v>
      </c>
      <c r="I17" s="17"/>
    </row>
    <row r="18" spans="1:9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2712.42</v>
      </c>
      <c r="H19" s="14">
        <f ca="1">ROUND(INDIRECT(ADDRESS(ROW()+(0), COLUMN()+(-2), 1))*INDIRECT(ADDRESS(ROW()+(0), COLUMN()+(-1), 1))/100, 2)</f>
        <v>54.25</v>
      </c>
      <c r="I19" s="14"/>
    </row>
    <row r="20" spans="1:9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2766.67</v>
      </c>
      <c r="I20" s="26"/>
    </row>
    <row r="23" spans="1:9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8"/>
      <c r="F24" s="29">
        <v>112012</v>
      </c>
      <c r="G24" s="29">
        <v>112013</v>
      </c>
      <c r="H24" s="29"/>
      <c r="I24" s="29">
        <v>3</v>
      </c>
    </row>
    <row r="25" spans="1:9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8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