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<sst xmlns="http://schemas.openxmlformats.org/spreadsheetml/2006/main" count="29" uniqueCount="29">
  <si>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</si>
  <si>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LPB010</t>
  </si>
  <si>
    <t xml:space="preserve">Ud</t>
  </si>
  <si>
    <t xml:space="preserve">Puerta giratoria automática.</t>
  </si>
  <si>
    <r>
      <rPr>
        <b/>
        <sz val="7.80"/>
        <color rgb="FF000000"/>
        <rFont val="Arial"/>
        <family val="2"/>
      </rPr>
      <t xml:space="preserve">Puerta giratoria automática motorizada, de 2400 mm de altura, 1493 mm de anchura de paso y 2200 mm de diámetro, con sistema automático antibloqueo, compuesta de: tambor fijo curvo con vidrio laminar de 17 mm de espesor, dotado de burlete de seguridad en ambas entradas y radares de apertura automática; 4 hojas antipánico de vidrio templado, de 12 mm de espesor, sujetas mediante pivotes superior e inferior; techo interior con dos paneles de vidrio laminado, de 18 mm de espesor; perfiles de acero inoxidable AISI 304, con cepillos de estanqueidad y aro de fijación de acero inoxidable al pavimento; mecanismos, panel de control, motor con tapa registrable, pulsador de emergencia y cuadro eléctrico de protección y maniobra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</si>
  <si>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</si>
  <si>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</si>
  <si>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</si>
  <si>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</si>
  <si>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</si>
  <si>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</si>
  <si>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mt26pes010a</t>
  </si>
  <si>
    <t xml:space="preserve">Ud</t>
  </si>
  <si>
    <t xml:space="preserve">Puerta giratoria automática motorizada, de 2400 mm de altura, 1493 mm de anchura de paso y 2200 mm de diámetro, con sistema automático antibloqueo, compuesta de: tambor fijo curvo con vidrio laminar de 17 mm de espesor, dotado de burlete de seguridad en ambas entradas y radares de apertura automática; 4 hojas antipánico de vidrio templado, de 12 mm de espesor, sujetas mediante pivotes superior e inferior; techo interior con dos paneles de vidrio laminado, de 18 mm de espesor; perfiles de acero inoxidable AISI 304, con cepillos de estanqueidad y aro de fijación de acero inoxidable al pavimento; mecanismos, panel de control, motor con tapa registrable, pulsador de emergencia y cuadro eléctrico de protección y maniobra, según UNE-EN 16005.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</si>
  <si>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</si>
  <si>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</si>
  <si>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</si>
  <si>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</si>
  <si>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</si>
  <si>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</si>
  <si>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mo055</t>
  </si>
  <si>
    <t xml:space="preserve">h</t>
  </si>
  <si>
    <t xml:space="preserve">Oficial 1ª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</si>
  <si>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</si>
  <si>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</si>
  <si>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</si>
  <si>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</si>
  <si>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7.200,33€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</si>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</sst>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86" customWidth="1"/>
    <col min="5" max="5" width="28.12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08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25300.000000</v>
      </c>
      <c r="J8" s="16"/>
      <c r="K8" s="16">
        <f ca="1">ROUND(INDIRECT(ADDRESS(ROW()+(0), COLUMN()+(-4), 1))*INDIRECT(ADDRESS(ROW()+(0), COLUMN()+(-2), 1)), 2)</f>
        <v>25300.000000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9.068000</v>
      </c>
      <c r="H9" s="19"/>
      <c r="I9" s="20">
        <v>17.970000</v>
      </c>
      <c r="J9" s="20"/>
      <c r="K9" s="20">
        <f ca="1">ROUND(INDIRECT(ADDRESS(ROW()+(0), COLUMN()+(-4), 1))*INDIRECT(ADDRESS(ROW()+(0), COLUMN()+(-2), 1)), 2)</f>
        <v>162.950000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9.068000</v>
      </c>
      <c r="H10" s="19"/>
      <c r="I10" s="20">
        <v>16.690000</v>
      </c>
      <c r="J10" s="20"/>
      <c r="K10" s="20">
        <f ca="1">ROUND(INDIRECT(ADDRESS(ROW()+(0), COLUMN()+(-4), 1))*INDIRECT(ADDRESS(ROW()+(0), COLUMN()+(-2), 1)), 2)</f>
        <v>151.340000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9.068000</v>
      </c>
      <c r="H11" s="23"/>
      <c r="I11" s="24">
        <v>18.780000</v>
      </c>
      <c r="J11" s="24"/>
      <c r="K11" s="24">
        <f ca="1">ROUND(INDIRECT(ADDRESS(ROW()+(0), COLUMN()+(-4), 1))*INDIRECT(ADDRESS(ROW()+(0), COLUMN()+(-2), 1)), 2)</f>
        <v>170.300000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25784.590000</v>
      </c>
      <c r="J12" s="16"/>
      <c r="K12" s="16">
        <f ca="1">ROUND(INDIRECT(ADDRESS(ROW()+(0), COLUMN()+(-4), 1))*INDIRECT(ADDRESS(ROW()+(0), COLUMN()+(-2), 1))/100, 2)</f>
        <v>515.690000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26300.280000</v>
      </c>
      <c r="J13" s="24"/>
      <c r="K13" s="24">
        <f ca="1">ROUND(INDIRECT(ADDRESS(ROW()+(0), COLUMN()+(-4), 1))*INDIRECT(ADDRESS(ROW()+(0), COLUMN()+(-2), 1))/100, 2)</f>
        <v>789.010000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27089.290000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