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<sst xmlns="http://schemas.openxmlformats.org/spreadsheetml/2006/main" count="26" uniqueCount="26">
  <si>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</si>
  <si>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LPI030</t>
  </si>
  <si>
    <t xml:space="preserve">Ud</t>
  </si>
  <si>
    <t xml:space="preserve">Puerta de registro cortafuegos de acero galvanizado.</t>
  </si>
  <si>
    <r>
      <rPr>
        <b/>
        <sz val="7.80"/>
        <color rgb="FF000000"/>
        <rFont val="Arial"/>
        <family val="2"/>
      </rPr>
      <t xml:space="preserve">Puerta de registro cortafuegos de acero galvanizado homologada, EI2 60, de una hoja, 430x430 mm de luz y altura de paso, acabado galvanizado con tratamiento antihuellas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</si>
  <si>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</si>
  <si>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</si>
  <si>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</si>
  <si>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</si>
  <si>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</si>
  <si>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</si>
  <si>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mt26rca030ai1a</t>
  </si>
  <si>
    <t xml:space="preserve">Ud</t>
  </si>
  <si>
    <t xml:space="preserve">Puerta de registro cortafuegos pivotante homologada, EI2 60, según UNE-EN 1634-1, de una hoja de 38 mm de espesor, 430x430 mm de luz y altura de paso, para un hueco de obra de 540x540 mm, acabado galvanizado con tratamiento antihuellas formada por dos chapas de acero galvanizado de 0,5 mm de espesor, plegadas, ensambladas y montadas, con cámara intermedia de lana de roca de alta densidad y placas de cartón yeso, sobre cerco de acero galvanizado de 1 mm de espesor, incluso bisagras atornilladas al marco y a la hoja y cerradura triangular.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</si>
  <si>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</si>
  <si>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</si>
  <si>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</si>
  <si>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</si>
  <si>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</si>
  <si>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</si>
  <si>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</si>
  <si>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</si>
  <si>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</si>
  <si>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</si>
  <si>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13,70€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</si>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</sst>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2.19" customWidth="1"/>
    <col min="3" max="3" width="3.79" customWidth="1"/>
    <col min="4" max="4" width="5.54" customWidth="1"/>
    <col min="5" max="5" width="61.78" customWidth="1"/>
    <col min="6" max="6" width="6.41" customWidth="1"/>
    <col min="7" max="7" width="11.80" customWidth="1"/>
    <col min="8" max="8" width="1.75" customWidth="1"/>
    <col min="9" max="9" width="3.21" customWidth="1"/>
    <col min="10" max="10" width="4.95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79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110.090000</v>
      </c>
      <c r="H8" s="16"/>
      <c r="I8" s="16">
        <f ca="1">ROUND(INDIRECT(ADDRESS(ROW()+(0), COLUMN()+(-3), 1))*INDIRECT(ADDRESS(ROW()+(0), COLUMN()+(-2), 1)), 2)</f>
        <v>110.090000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0.247000</v>
      </c>
      <c r="G9" s="20">
        <v>17.390000</v>
      </c>
      <c r="H9" s="20"/>
      <c r="I9" s="20">
        <f ca="1">ROUND(INDIRECT(ADDRESS(ROW()+(0), COLUMN()+(-3), 1))*INDIRECT(ADDRESS(ROW()+(0), COLUMN()+(-2), 1)), 2)</f>
        <v>4.300000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0.247000</v>
      </c>
      <c r="G10" s="24">
        <v>16.690000</v>
      </c>
      <c r="H10" s="24"/>
      <c r="I10" s="24">
        <f ca="1">ROUND(INDIRECT(ADDRESS(ROW()+(0), COLUMN()+(-3), 1))*INDIRECT(ADDRESS(ROW()+(0), COLUMN()+(-2), 1)), 2)</f>
        <v>4.120000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118.510000</v>
      </c>
      <c r="H11" s="16"/>
      <c r="I11" s="16">
        <f ca="1">ROUND(INDIRECT(ADDRESS(ROW()+(0), COLUMN()+(-3), 1))*INDIRECT(ADDRESS(ROW()+(0), COLUMN()+(-2), 1))/100, 2)</f>
        <v>2.370000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120.880000</v>
      </c>
      <c r="H12" s="24"/>
      <c r="I12" s="24">
        <f ca="1">ROUND(INDIRECT(ADDRESS(ROW()+(0), COLUMN()+(-3), 1))*INDIRECT(ADDRESS(ROW()+(0), COLUMN()+(-2), 1))/100, 2)</f>
        <v>3.630000</v>
      </c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124.510000</v>
      </c>
      <c r="J13" s="26"/>
      <c r="K13" s="26"/>
    </row>
  </sheetData>
  <mergeCells count="32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