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<sst xmlns="http://schemas.openxmlformats.org/spreadsheetml/2006/main" count="35" uniqueCount="35">
  <si>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</si>
  <si>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</si>
  <si>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</si>
  <si>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</si>
  <si>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 y 3,5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</si>
  <si>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</si>
  <si>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</si>
  <si>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</si>
  <si>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</si>
  <si>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</si>
  <si>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</si>
  <si>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mt26pes020a</t>
  </si>
  <si>
    <t xml:space="preserve">m²</t>
  </si>
  <si>
    <t xml:space="preserve">Puerta industrial apilable de apertura rápida, de entre 3 y 3,5 m de altura máxima, formada por lona de PVC, marco y estructura de acero galvanizado, cuadro de maniobra, pulsador, fotocélula de seguridad y mecanismos, según UNE-EN 13241-1.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</si>
  <si>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</si>
  <si>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</si>
  <si>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</si>
  <si>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</si>
  <si>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</si>
  <si>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</si>
  <si>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</si>
  <si>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</si>
  <si>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</si>
  <si>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</si>
  <si>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128,86€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</si>
  <si>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</si>
  <si>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</si>
  <si>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</si>
  <si>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</si>
  <si>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</si>
  <si>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13241-1:2004/A1:2011</t>
  </si>
  <si>
    <t xml:space="preserve">Puertas industriales, comerciales, de garaje y portones. Norma de producto. Parte 1: Productos sin características de resistencia al fuego o control de humos.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</si>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</sst>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2.68" customWidth="1"/>
    <col min="7" max="7" width="1.02" customWidth="1"/>
    <col min="8" max="8" width="1.89" customWidth="1"/>
    <col min="9" max="9" width="4.52" customWidth="1"/>
    <col min="10" max="10" width="4.66" customWidth="1"/>
    <col min="11" max="11" width="6.41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329.800000</v>
      </c>
      <c r="K8" s="16"/>
      <c r="L8" s="16"/>
      <c r="M8" s="16">
        <f ca="1">ROUND(INDIRECT(ADDRESS(ROW()+(0), COLUMN()+(-5), 1))*INDIRECT(ADDRESS(ROW()+(0), COLUMN()+(-3), 1)), 2)</f>
        <v>329.800000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0.680000</v>
      </c>
      <c r="I9" s="19"/>
      <c r="J9" s="20">
        <v>17.970000</v>
      </c>
      <c r="K9" s="20"/>
      <c r="L9" s="20"/>
      <c r="M9" s="20">
        <f ca="1">ROUND(INDIRECT(ADDRESS(ROW()+(0), COLUMN()+(-5), 1))*INDIRECT(ADDRESS(ROW()+(0), COLUMN()+(-3), 1)), 2)</f>
        <v>12.220000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0.680000</v>
      </c>
      <c r="I10" s="23"/>
      <c r="J10" s="24">
        <v>16.690000</v>
      </c>
      <c r="K10" s="24"/>
      <c r="L10" s="24"/>
      <c r="M10" s="24">
        <f ca="1">ROUND(INDIRECT(ADDRESS(ROW()+(0), COLUMN()+(-5), 1))*INDIRECT(ADDRESS(ROW()+(0), COLUMN()+(-3), 1)), 2)</f>
        <v>11.350000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353.370000</v>
      </c>
      <c r="K11" s="16"/>
      <c r="L11" s="16"/>
      <c r="M11" s="16">
        <f ca="1">ROUND(INDIRECT(ADDRESS(ROW()+(0), COLUMN()+(-5), 1))*INDIRECT(ADDRESS(ROW()+(0), COLUMN()+(-3), 1))/100, 2)</f>
        <v>7.070000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360.440000</v>
      </c>
      <c r="K12" s="24"/>
      <c r="L12" s="24"/>
      <c r="M12" s="24">
        <f ca="1">ROUND(INDIRECT(ADDRESS(ROW()+(0), COLUMN()+(-5), 1))*INDIRECT(ADDRESS(ROW()+(0), COLUMN()+(-3), 1))/100, 2)</f>
        <v>10.810000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371.250000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112012.000000</v>
      </c>
      <c r="H17" s="29"/>
      <c r="I17" s="29"/>
      <c r="J17" s="29"/>
      <c r="K17" s="29">
        <v>112013.000000</v>
      </c>
      <c r="L17" s="29"/>
      <c r="M17" s="29"/>
      <c r="N17" s="29">
        <v>3.000000</v>
      </c>
    </row>
    <row r="18" spans="1:14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